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icyMayerlyHernande\OneDrive - INSTITUTO MUNICIPAL DE EMPLEO Y FOMENTO EMPRESAR\SubTecnica\17. Planeación\Plan Anticorrupcion 2019\Actualización mapa riesgos\"/>
    </mc:Choice>
  </mc:AlternateContent>
  <xr:revisionPtr revIDLastSave="0" documentId="13_ncr:1_{26271EBB-A4EE-4B3C-93DE-7339C515B0B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MAPA DE RIESGOS 2019" sheetId="1" r:id="rId1"/>
  </sheets>
  <externalReferences>
    <externalReference r:id="rId2"/>
    <externalReference r:id="rId3"/>
  </externalReferences>
  <definedNames>
    <definedName name="_xlnm._FilterDatabase" localSheetId="0" hidden="1">'MAPA DE RIESGOS 2019'!$A$10:$A$53</definedName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Admin">[1]TABLA!$Q$2:$Q$3</definedName>
    <definedName name="Agricultura">[1]TABLA!#REF!</definedName>
    <definedName name="Agricultura_y_Desarrollo_Rural">[1]TABLA!#REF!</definedName>
    <definedName name="Ambiental">'[1]Tablas instituciones'!$D$2:$D$9</definedName>
    <definedName name="ambiente">[1]TABLA!#REF!</definedName>
    <definedName name="Ambiente_y_Desarrollo_Sostenible">[1]TABLA!#REF!</definedName>
    <definedName name="_xlnm.Print_Area" localSheetId="0">'MAPA DE RIESGOS 2019'!$A$1:$V$63</definedName>
    <definedName name="Ciencia__Tecnología_e_innovación">[1]TABLA!#REF!</definedName>
    <definedName name="clases1">[2]TABLA!$G$2:$G$5</definedName>
    <definedName name="Comercio__Industria_y_Turismo">[1]TABLA!#REF!</definedName>
    <definedName name="ddd">#REF!</definedName>
    <definedName name="Departamentos">#REF!</definedName>
    <definedName name="Fuentes">#REF!</definedName>
    <definedName name="Indicadores">#REF!</definedName>
    <definedName name="nivel">[1]TABLA!$C$2:$C$3</definedName>
    <definedName name="Objetivos">OFFSET(#REF!,0,0,COUNTA(#REF!)-1,1)</definedName>
    <definedName name="orden">[1]TABLA!$A$3:$A$4</definedName>
    <definedName name="sector">[1]TABLA!$B$2:$B$26</definedName>
    <definedName name="sss">OFFSET(#REF!,0,0,COUNTA(#REF!)-1,1)</definedName>
    <definedName name="Tipos">[1]TABLA!$G$2:$G$4</definedName>
    <definedName name="_xlnm.Print_Titles" localSheetId="0">'MAPA DE RIESGOS 2019'!$1:$9</definedName>
    <definedName name="vigencias">[1]TABLA!$E$2:$E$7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1" i="1" l="1"/>
</calcChain>
</file>

<file path=xl/sharedStrings.xml><?xml version="1.0" encoding="utf-8"?>
<sst xmlns="http://schemas.openxmlformats.org/spreadsheetml/2006/main" count="917" uniqueCount="435">
  <si>
    <t>Consecutivo:</t>
  </si>
  <si>
    <t>DEPENDENCIA / PROCESO</t>
  </si>
  <si>
    <t>PROCEDENCIA</t>
  </si>
  <si>
    <t>OBJETIVO</t>
  </si>
  <si>
    <t>PARAMETRO A CONTROLAR</t>
  </si>
  <si>
    <t>RIESGO U OPORTUNIDAD</t>
  </si>
  <si>
    <t>CAUSA</t>
  </si>
  <si>
    <t>RIESGO INHERENTE</t>
  </si>
  <si>
    <t>RIESGO RESIDUAL</t>
  </si>
  <si>
    <t>ACCIONES DE CONTROL</t>
  </si>
  <si>
    <t>MONITOREO Y REVISIÓN</t>
  </si>
  <si>
    <t>CONSECUENCIA</t>
  </si>
  <si>
    <t>PROBABILIDAD</t>
  </si>
  <si>
    <t>ZONA DEL RIESGO</t>
  </si>
  <si>
    <t>CONTROLES</t>
  </si>
  <si>
    <t>SEVERIDAD</t>
  </si>
  <si>
    <t>RESPONSABLE</t>
  </si>
  <si>
    <t>PERIODO DE EJECUCIÓN</t>
  </si>
  <si>
    <t>RECURSOS</t>
  </si>
  <si>
    <t>REGISTRO</t>
  </si>
  <si>
    <t>ACCIONES DE SEGUIMIENTO</t>
  </si>
  <si>
    <t>FECHA</t>
  </si>
  <si>
    <t>INDICADOR</t>
  </si>
  <si>
    <t>GESTION DE PLANEACIÓN ESTRATÉGICA.</t>
  </si>
  <si>
    <t>CONTEXTO INTERNO</t>
  </si>
  <si>
    <t>Riesgo de Corrupción</t>
  </si>
  <si>
    <t>PROBABLE</t>
  </si>
  <si>
    <t>MAYOR</t>
  </si>
  <si>
    <t>ALTA</t>
  </si>
  <si>
    <t>IMPROBABLE</t>
  </si>
  <si>
    <t>MODERADA</t>
  </si>
  <si>
    <t>Materiales, recurso humano</t>
  </si>
  <si>
    <t>Reuniones de monitoreo con la Oficina de Planeación y el Director General</t>
  </si>
  <si>
    <t xml:space="preserve"> 1. Afecta la misión de la entidad.
2. Intervención de los órganos de control.
3. Genera Procesos Sancionatorios y Disciplinarios.</t>
  </si>
  <si>
    <t>POSIBLE</t>
  </si>
  <si>
    <t>Socialización del Código de Ética y Buen Gobierno
2. Capacitación a los funcionarios sobre Código Disciplinario</t>
  </si>
  <si>
    <t>RARA VEZ</t>
  </si>
  <si>
    <t>BAJA</t>
  </si>
  <si>
    <t>Socialización con los funcionarios del instituto sobre el código de ética y buen gobierno.
Capacitación a los funcionarios sobre código disciplario</t>
  </si>
  <si>
    <t>Director General</t>
  </si>
  <si>
    <t>Listados de asistencia a la socialización y a la capacitación</t>
  </si>
  <si>
    <t>Número de capacitaciones dictadas sobre código de ética y código disciplinario</t>
  </si>
  <si>
    <t>CONTEXTO EXTERNO</t>
  </si>
  <si>
    <t>Riesgo de Gestión</t>
  </si>
  <si>
    <t xml:space="preserve"> Insuficiencia de recursos económicos, humanos y fisicos </t>
  </si>
  <si>
    <t>Incumplimiento de la misión del instituto y de las metas del plan de desarrollo
Sanciones disciplinarias</t>
  </si>
  <si>
    <t>Gestionar recursos ante el consejo directivo y otras entidades</t>
  </si>
  <si>
    <t>Presentar solicitudes de recursos ante el consejo directivo según las necesidades del Instituto</t>
  </si>
  <si>
    <t>Actas de reunión de consejo directivo</t>
  </si>
  <si>
    <t>Número de solicitudes presentadas al consejo directivo</t>
  </si>
  <si>
    <t>GESTIÓN DE PLANEACIÓN PRESUPUESTAL</t>
  </si>
  <si>
    <t>Establecer las actividades para la planeación presupuestal y así lograr el óptimo uso de los recursos asignados a la institución</t>
  </si>
  <si>
    <t>Insuficiencia de recursos para pagos de demandas y otras obligaciones no contempladas por el presupuesto</t>
  </si>
  <si>
    <t>1. Investigación y posibles sanciones disciplinarias, fiscales y penales.
Déficit presupuestal para cumplir con las obligaciones de demandas por nulidad y restablecimiento del derecho.</t>
  </si>
  <si>
    <t xml:space="preserve">Defensa jurídica </t>
  </si>
  <si>
    <t>Establecer conciliaciones o negociaciones con los involucrados en las demandas
Realizar seguimiento a los procesos judiciales
Informar al consejo directivo de las situaciones que se presenten para gestionar los recursos</t>
  </si>
  <si>
    <t>Director General
Asesor Jurídico</t>
  </si>
  <si>
    <t>Informes presentados por el área jurídica
Actas de consejo directivo</t>
  </si>
  <si>
    <t>Número de conciliaciones realizadas
Número de informes de seguimiento presentados
Número de solicitudes presentadas al consejo directivo</t>
  </si>
  <si>
    <t>GESTIÓN JURÍDICA</t>
  </si>
  <si>
    <t>Garantizar el soporte, asesoría y representación jurídica en los asuntos del IMEBU y sus partes interesadas, asegurando el cumplimiento de los requisitos legales y otros requisitos.</t>
  </si>
  <si>
    <t xml:space="preserve">1. Falta de seguridad del sitio del archivo
2. Exposición al deterioro y a la destrucción.
3. Existencia de  factores de riesgo biológico como roedores y comején </t>
  </si>
  <si>
    <t>1. Reprocesos
2. Desgaste administrativo
3. Hallazgos Administrativos
4. Sanciones Disciplinarias</t>
  </si>
  <si>
    <t>CATASTRÓFICO</t>
  </si>
  <si>
    <t>EXTREMO</t>
  </si>
  <si>
    <t>Espacio adecuado para proteger y controlar el archivo de gestión bajo custodia de la oficina jurídica</t>
  </si>
  <si>
    <t>MODERADO</t>
  </si>
  <si>
    <t>Asesor Jurídico</t>
  </si>
  <si>
    <t>Comunicaciones enviadas a la dirección general</t>
  </si>
  <si>
    <t>Reuniones de monitoreo con la Oficina de Planeación y el asesor Jurídico</t>
  </si>
  <si>
    <t xml:space="preserve">No. De Comunicaciones enviadas </t>
  </si>
  <si>
    <t>*Falta al deber funcional de cumplir con la ley y el manual de supervisión
*Carga laboral y de supervisión excesiva</t>
  </si>
  <si>
    <t>1. Sanciones Displinarias, fiscales y penales.
2. Incumplimiento de la Misión
4. Deterioro de la Imagen de la Entidad
5. Reprocesos</t>
  </si>
  <si>
    <t>Cumlimiento del manual de supervisión y del procedimiento de supervisión</t>
  </si>
  <si>
    <t>*Capacitar a los supervisores en manual  de supervisión e interventoría.
*Apoyar a la dirección en la distribución de las superviciones de acuerdo a la especialidad.</t>
  </si>
  <si>
    <t>Trimestral</t>
  </si>
  <si>
    <t>Listados de asistencia y comunicaciones enviadas</t>
  </si>
  <si>
    <t xml:space="preserve">Número de capacitaciones en manual de supervisión realizadas
Número de supervisiones asignadas a los funcionarios de planta
</t>
  </si>
  <si>
    <t>GESTIÓN FINANCIERA</t>
  </si>
  <si>
    <t>Establecer las actividades para la adecuada gestión administrativa, financiera y contable de los recursos asignados en la planeación presupuestal.</t>
  </si>
  <si>
    <t xml:space="preserve">1. Ausencia de procedimientos de ejeución y de control
2. Falta flujo de información  entre áreas al interior de la entidad </t>
  </si>
  <si>
    <t>1. Reprocesos
2. Daño fiscal
3. Sanciones disciplinarias, fiscales y penales.</t>
  </si>
  <si>
    <t>CASI SEGURO</t>
  </si>
  <si>
    <t>Software o aplicativo que liquide pagos</t>
  </si>
  <si>
    <t>Profesional universitario Tesorero</t>
  </si>
  <si>
    <t>Recursos humanos y de oficina</t>
  </si>
  <si>
    <t>Reuniones de monitoreo con la Oficina de Planeación y el Subdirector Administrativo y Financiero</t>
  </si>
  <si>
    <t>Porcentaje de avance en la implementación de un aplicativo y/o software</t>
  </si>
  <si>
    <t>No remiten a tesorería la  información permanentes sobre novedades al flujo de caja.
Debilidad en la construcción del PAC al no incluir en su elaboración al profesional universitario tesorero</t>
  </si>
  <si>
    <t>*Sanciones
*Déficit de tesorería</t>
  </si>
  <si>
    <t>Monitoreo a la planeación, ejecución y seguimiento al PAC de la entidad</t>
  </si>
  <si>
    <t>Número de mesas de trabajo para seguimiento al PAC realizadas</t>
  </si>
  <si>
    <t>Porcentaje de avance en la implementación del procedimiento</t>
  </si>
  <si>
    <t>GESTIÓN INFORMATICA</t>
  </si>
  <si>
    <t>1. Que hackeen las cuentas de correo electrónico y sistemas de la entidad
2. Que no exista un manual de procedimientos en el área de sistemas.</t>
  </si>
  <si>
    <t xml:space="preserve">Implementación del manual de procesos y procedimientos del área de informática </t>
  </si>
  <si>
    <t>Ingeniero de Sistemas</t>
  </si>
  <si>
    <t>*Actas de reunión
*Auditorías de calidad
*Listado de asistencia a las capacitaciones</t>
  </si>
  <si>
    <t>Riesgos de Gestión</t>
  </si>
  <si>
    <t>1. Por fallas en el pbx
2. No se contrató la configuración de las líneas telefónicas en troncal PBX</t>
  </si>
  <si>
    <t>*Efectiva implementación de un servicio de telecomunicaciones para la entidad</t>
  </si>
  <si>
    <t>Comunicacoines enviadas a la dirección general</t>
  </si>
  <si>
    <t>Porcentajes  de áreas con problemas de telecomunicaciones</t>
  </si>
  <si>
    <t>GESTIÓN DE TALENTO HUMANO Y  SST</t>
  </si>
  <si>
    <t>Determinar la organización de planes, procedimientos y actividades para la administración del talento humano en cumplimiento de los requisitos legales, de norma y propios del instituto.</t>
  </si>
  <si>
    <t>*Falta de seguridad y vigilancia a las instalaciones del instituto
*Presencia de factores de riesgos sociales</t>
  </si>
  <si>
    <t xml:space="preserve">*Afectacion a la vida y a la salud de los funcionarios
*Daños a los bienes y muebles del instituto y de los funcionarios.
*Pérdidas económicas
*Sanciones disciplinarias </t>
  </si>
  <si>
    <t>Solicitar seguridad permanente para la institución</t>
  </si>
  <si>
    <t>Director General-Subdirector administrativo y financiero</t>
  </si>
  <si>
    <t xml:space="preserve">Trimestral </t>
  </si>
  <si>
    <t>Número de comunicaciones enviadas</t>
  </si>
  <si>
    <t>Falta de disposición del personal para participar de las capacitaciones programadas por el instituto
Bajos recursos asignados al programa institucional de Capacitación</t>
  </si>
  <si>
    <t>Sanciones Disciplinarias.</t>
  </si>
  <si>
    <t>Implementación del Plan Institucional de Capacitación - PIC</t>
  </si>
  <si>
    <t>Porcentaje de temáticas dictadas de acuerdo PIC</t>
  </si>
  <si>
    <t xml:space="preserve">Decisiones administrativas a nivel de la administración central </t>
  </si>
  <si>
    <t>*Pérdida de la continuidad en la ejecución de los programas y proyectos misionales
*Reprocesos</t>
  </si>
  <si>
    <t>EXTREMA</t>
  </si>
  <si>
    <t>Diseñar mecanismos para la gestión del conocimiento de la institución</t>
  </si>
  <si>
    <t>Listados de asistencia de las capacitaciones dictadas
Procedimiento aprobado e implementado</t>
  </si>
  <si>
    <t xml:space="preserve">Número de capacitaciones dictadas </t>
  </si>
  <si>
    <t>GESTIÓN DOCUMENTAL</t>
  </si>
  <si>
    <t>Determinar las actividades que garanticen el cumplimiento de los lineamientos para la administración, control y conservación de los documentos oficiales y del sistema integral de gestión de calidad desde su origen hasta su disposición final.</t>
  </si>
  <si>
    <t>1. Falta de personal idóneo para el manejo del archivo.
2. Inexistencia de un espacio adecuado para el archivo central de la entidad.</t>
  </si>
  <si>
    <t>1. Sanciones Disciplinarias, fiscales, penales.
2. Pérdida de información
3. Reprocesos
4. Desgaste administrativo</t>
  </si>
  <si>
    <t>1. Dar cumplimiento a la Ley de Archivo</t>
  </si>
  <si>
    <t>GESTIÓN DE RECURSOS FÍSICOS</t>
  </si>
  <si>
    <t>Determinar las actividades para la adecuada gestión de los recursos de infraestructura con relación a las necesidades de abastecimiento y mantenimiento a las diferentes dependencias de la institución.</t>
  </si>
  <si>
    <t>Cumplimiento de la vida útil
Falta de seguridad de las instalaciones</t>
  </si>
  <si>
    <t>Reducción del patrimonio
Pérdidas económicas
Daño fiscal</t>
  </si>
  <si>
    <t>Seguridad permanente para la institución</t>
  </si>
  <si>
    <t>GESTIÓN DE CONTROL INTERNO</t>
  </si>
  <si>
    <t>Asegurar la efectividad del control y evaluación de la correcta ejecución de las funciones y actividades definidas para el logro de la misión del instituto.</t>
  </si>
  <si>
    <t>Existencia de una sola persona en el cumplimiento de las funciones</t>
  </si>
  <si>
    <t>Investigaciones disciplinarias, administrativas, penales, sanciones, multas</t>
  </si>
  <si>
    <t>CATASTROFICO</t>
  </si>
  <si>
    <t xml:space="preserve">Equipo interdisciplinario de control interno conformado </t>
  </si>
  <si>
    <t>Jefe de Control Interno</t>
  </si>
  <si>
    <t>Recurso Humano
Material de apoyo</t>
  </si>
  <si>
    <t>Capacitaciones dictadas
Comunicaciones enviadas a la dirección general</t>
  </si>
  <si>
    <t>Reuniones de monitoreo con la Oficina de Planeación y e Jefe de Control Interno</t>
  </si>
  <si>
    <t>*Desconocimiento de la legislación vigente
*Falta de recursos para formación.</t>
  </si>
  <si>
    <t>Sanciones, Reprocesos, pérdida de recursos</t>
  </si>
  <si>
    <t>Formación en actualización de las normas de control interno</t>
  </si>
  <si>
    <t>*Incorporar en el PIC formación en normas de control interno
*Realizar seguimiento a la participación del jefe de control interno en procesos de formación</t>
  </si>
  <si>
    <t>Jefe de control interno</t>
  </si>
  <si>
    <t>Recursos financieros</t>
  </si>
  <si>
    <t>Capacitaciones dictadas en normas de Control Interno</t>
  </si>
  <si>
    <t>Número de participaciones del Control Interno en procesos de formación</t>
  </si>
  <si>
    <t>GESTIÓN DE CALIDAD Y MEJORA CONTINUA</t>
  </si>
  <si>
    <t>Determinar las actividades que aseguren los estándares de calidad en la prestación del servicio, la mejora continua y el cumplimiento de los requisitos de norma aplicables.</t>
  </si>
  <si>
    <t>Falta de tiempo.
Inasistencia del personal involucrado.</t>
  </si>
  <si>
    <t>Incumplimiento de los procedimientos 
Sanciones disciplinarias
Deficiencia en el servicio por desconocimiento de los procedimientos</t>
  </si>
  <si>
    <t>Cumplimiento de los procedimientos  adoptados en el sistema de calidad</t>
  </si>
  <si>
    <t>Subdirector técnico</t>
  </si>
  <si>
    <t xml:space="preserve">Listado de asistencia a la socialización de los procedimientos
Acta de reunión de las auditorías </t>
  </si>
  <si>
    <t>Reuniones de monitoreo con la Oficina de Planeación y la Subdirectora Técnica</t>
  </si>
  <si>
    <t>Desconocimiento
Falta de presupuesto para la actualización
Rotación del personal</t>
  </si>
  <si>
    <t>Sanciones disciplinarias 
Obsolecencia de la norma</t>
  </si>
  <si>
    <t>Actualización del SIGC con base en los cambios de norma y regulaciones aplicables al SIGC</t>
  </si>
  <si>
    <t>Comunicaciones o correos electrónicos enviados citando a la realización de la auditoría</t>
  </si>
  <si>
    <t>GESTIÓN TÉCNICA DE EMPRENDIMIENTO
GESTIÓN TÉCNICA PARA EL FORTALECIMIENTO EMPRESARIAL
GESTIÓN TÉCNICA PARA FOMENTO DEL EMPLEO</t>
  </si>
  <si>
    <t>Establecer las actividades para dar cumplimiento a los programas misionales según las directrices del plan de desarrollo municipal y metas establecidas en el instituto, para la creación de empresas y cultura del emprendimiento.
Establecer las actividades para dar apoyo a los empresarios cono conocimiento, mentoría y acompañamiento para  el fortalecimiento empresarial por medio de programas misionales según las directrices del plan de desarrollo municipal y metas establecidas en el instituto
Establecer las actividades para la empleabilidad, empleo y trabajo decente según las directrices del plan de desarrollo municipal y metas establecidas en el instituto</t>
  </si>
  <si>
    <t xml:space="preserve">Riesgo de Gestión </t>
  </si>
  <si>
    <t>Falta de recursos económicos para dar cumplimiento a las metas   del Plan de Desarrollo que son responsabilidad del Imebu.
Capacidad administrativa y operativa insuficiente para el cumplimiento del plan de acción</t>
  </si>
  <si>
    <t xml:space="preserve">Pérdida de credibilidad y confianza en la entidad
Incumplimiento de metas institucionales 
</t>
  </si>
  <si>
    <t>Contar con recursos humanos, fisícos, tecnologico y de materiales para dar cumplimiento a las metas del plan de acción</t>
  </si>
  <si>
    <t>*Gestionar recursos ante la direción general para dar cumplimiento a las metas.
*Realizar alianzas estratégicas y/o aplicar a convocatorias para apoyo en el cumplimiento de las metas.</t>
  </si>
  <si>
    <t>Materiales, recurso humano, recursos físicos, recursos tecnológicos</t>
  </si>
  <si>
    <t xml:space="preserve">Documento de gestión de recursos ante la dirección general. 
Listado de asistencia a reuniones con aliados
Convocatorias y soportes de la aplicación </t>
  </si>
  <si>
    <t xml:space="preserve">Porcentaje de cumplimiento del Plan de Acción Institucional </t>
  </si>
  <si>
    <t>Falta de cumplimiento normativo</t>
  </si>
  <si>
    <t>Reprocesos, Desgaste Administrativo, hallazgos administrativos, sanciones disciplinarias</t>
  </si>
  <si>
    <t xml:space="preserve">Cumplimiento de las fechas de publicación de información establecidas por la ley </t>
  </si>
  <si>
    <t>Enviar comunicaciones internas al responsable del proceso de publicaciones solicitando la publicación en página web y en otros medios</t>
  </si>
  <si>
    <t>Asesor Jurídico.
Ingeniero de sistemas</t>
  </si>
  <si>
    <t>Comunicaciones enviadas, publicaciones realizadas</t>
  </si>
  <si>
    <t>Número de comunicaciones enviadas/ publicaciones realizadas</t>
  </si>
  <si>
    <t>Riesgos de corrupción</t>
  </si>
  <si>
    <t>1. Que hackeen las cuentas de correo electrónico y sistemas de la entidad</t>
  </si>
  <si>
    <t>Diseño e implementación del PETI</t>
  </si>
  <si>
    <t>PETI</t>
  </si>
  <si>
    <t>Reuniones de monitoreo con la Oficina de Planeación y el  Ingeniero de Sistemas</t>
  </si>
  <si>
    <t>Reuniones de monitoreo con la Oficina de Planeación y el Ingeniero de Sistemas</t>
  </si>
  <si>
    <t>PETI diseñado e implementado</t>
  </si>
  <si>
    <t>Ausencia de políticas públicas que apoyen la función misional</t>
  </si>
  <si>
    <t>Promover y apoyar la formulación de políticas públicas de empleo, emprendimiento y/o fortalecimiento empresarial</t>
  </si>
  <si>
    <t xml:space="preserve">MAYOR </t>
  </si>
  <si>
    <t>Promover y apoyar la formulación de políticas públicas de empleo</t>
  </si>
  <si>
    <t>Director General
Subdirector Técnico</t>
  </si>
  <si>
    <t>Número de políticas públicas apoyadas en su construcción</t>
  </si>
  <si>
    <t>CONTEXTO INTERNO Y EXTERNO</t>
  </si>
  <si>
    <t>Actos y condiciones inseguras</t>
  </si>
  <si>
    <t>Afectaciones a la salud e integridad física de los trabajadores, Incapacidades</t>
  </si>
  <si>
    <t>Elaborar la matriz de identificación de peligros</t>
  </si>
  <si>
    <t>Director General-Subdirector administrativo y financiero
Contratista responsable del SG-SST COPAST</t>
  </si>
  <si>
    <t>Actas de reunión, controldes establecidos</t>
  </si>
  <si>
    <t>INSTITUTO MUNICIPAL DE EMPLEO Y FOMENTO EMPRESARIAL DEL MUNICIPIO DE BUCARAMANGA</t>
  </si>
  <si>
    <t>MATRIZ DE GESTIÓN DE RIESGOS Y OPORTUNIDADES</t>
  </si>
  <si>
    <t xml:space="preserve">Emisión </t>
  </si>
  <si>
    <t>Código:</t>
  </si>
  <si>
    <t>E-GPE-FO03</t>
  </si>
  <si>
    <t>Versión: 1</t>
  </si>
  <si>
    <t xml:space="preserve">Fecha </t>
  </si>
  <si>
    <t>DIRECCIÓN GENERAL
100</t>
  </si>
  <si>
    <t>GESTIÓN DE PLANEACCIÓN ESTRATEGICA</t>
  </si>
  <si>
    <t>Página:</t>
  </si>
  <si>
    <t>IDENTIFICACIÓN DEL RIESGO</t>
  </si>
  <si>
    <t>VALORACIÓN DEL RIESGO</t>
  </si>
  <si>
    <t>CONTROL DEL RIESGO</t>
  </si>
  <si>
    <t>No se cuenta con información actualizada sobre atención a emergencias 
El personal no cuenta con  debida preparación para emergencias</t>
  </si>
  <si>
    <t xml:space="preserve">Plan de Emergencias </t>
  </si>
  <si>
    <t>Riesgo de gestión</t>
  </si>
  <si>
    <t xml:space="preserve">Contaminación al medio ambiente
Sanciones </t>
  </si>
  <si>
    <t>Desconocimiento de los controles ambientales</t>
  </si>
  <si>
    <t>Programas de control ambiental, procedimiento y matriz para la identificación de aspectos y evaluación de impactos ambientales</t>
  </si>
  <si>
    <t>Subdirector administrativo y financiero</t>
  </si>
  <si>
    <t>Informes de seguimiento y resultados de la medición</t>
  </si>
  <si>
    <t>Numero de informes de seguimiento presentados</t>
  </si>
  <si>
    <t>Número de controles realizados</t>
  </si>
  <si>
    <t>Número de planes de riesgo diseñados</t>
  </si>
  <si>
    <t>Director General IMEBU</t>
  </si>
  <si>
    <t>1. Incumplimiento de las normas disciplinarias y de buena conducta por parte de los servidores públicos.</t>
  </si>
  <si>
    <t>2. Incumplimiento del plan de acción institucional</t>
  </si>
  <si>
    <t xml:space="preserve">3. Incumplimiento del objeto misional </t>
  </si>
  <si>
    <t>*Informar a la dirección la necesidad de: 
Adecuar el sitio para el almacenamiento del archivo
*Informar a la dirección la exixtencia de riesgo biológico.
*Gestionar ante la dirección general la instalación de los elementos que aseguren la estabilidad de los archivadores</t>
  </si>
  <si>
    <t>Realizar inducción y capacitación en los proyectos y programas misionales
Reinducción al personal que está vigente</t>
  </si>
  <si>
    <t>Establecer los controles de acuerdo a la metodología GTC 45
Hacer seguimiento a la implementación de los controles  de prevención de accidentes  mediante reuniones de COPAST</t>
  </si>
  <si>
    <t>Informe de cumplimiento programa de gestión documental</t>
  </si>
  <si>
    <t>Número de informes presentados</t>
  </si>
  <si>
    <t>*Implementación de los procedimientos adoptados relacoionados con los subprocesos misionales
*Realizar auditoría al cumplimiento de los procedimientos adoptados</t>
  </si>
  <si>
    <t>Porcentaje de cumplimiento del plan de trabajo mipg</t>
  </si>
  <si>
    <t>Establecer las estrategias para mejorar la calidad de vida de las partes interesadas  mediante el impulso de programas y proyectos con carácter social, para promover el empleo y el fortalecimiento empresarial.</t>
  </si>
  <si>
    <t>Falta  de socialización del código de ética y buen gobierno 
2. incumplimiento del código disciplinario</t>
  </si>
  <si>
    <t xml:space="preserve">*Continuar con la estructuración y aprobación de los procedimientos del área de tesorería.
*Capacitar al equipo de tesorería en liquidación de nómina y estampillas.  </t>
  </si>
  <si>
    <t xml:space="preserve">*Actos adtivos de adopción de procedimientos.
*Registro fotográfico
*contenido programatico recibido. </t>
  </si>
  <si>
    <t>Comunicaciones enviadas
Actas de Reunión PAC
Procedimiento diseñado e implementado</t>
  </si>
  <si>
    <t>*Oficiar a todos los responsables (subtecnica, subdiraf, y/o director) mensualmente para programar o reprograrmar pagos conforme a la norma.
*Actualizar e implementar el procedimiento para el manejo del PAC.</t>
  </si>
  <si>
    <t>*Oficiar a las áreas para mantener las oficinas con seguridad, brindando las llaves de acceso respectivas.
*Establecer un control de ingreso y salida de equipos de cómputo.</t>
  </si>
  <si>
    <t>Comunicaciones enviadas.
Registro de ingreso y salida de vehículos.</t>
  </si>
  <si>
    <t>Comunicaciones enviadas
Registro de asistencia
Comunicaciones enviadas</t>
  </si>
  <si>
    <t>*Informar por medio escrito las capacitaciones solicitando recibido y confirmación de asistencia o justificación de No Asistencia
Solicitar evidencia de la asistencia al personal capacitado
Realizar gestión con entidades externas para la debida ejecución del PIC</t>
  </si>
  <si>
    <t>Actualizar el análisis de vulnerabilidad.
Actualizar el plan de gestión de riesgo de desastres
Socializar y capacitar al personal en plan de gestión de riesgos de desastres</t>
  </si>
  <si>
    <t xml:space="preserve">
Actualizar y designar el inventario real a cada área para controlar los bienes</t>
  </si>
  <si>
    <t>Documento de entrega de bienes a cargo de cada área.</t>
  </si>
  <si>
    <t>Implementar la ley de archivo
Realizar informe de seguimiento semestral sobre el avance en la implementación de la ley.</t>
  </si>
  <si>
    <t>*Gestión de un apoyo para monitorear la implementación de los programas ambientales (UEA; UEE; PGIR) 
*Realizar seguimiento y medición a los programas de gestión ambiental</t>
  </si>
  <si>
    <t>*Crear cultura en la institución de autocontrol a través de sesiones de trabajo con los funcionarios de la entidad
*Informar a la dirección la necesidad de contar con recurso humano calificado para adelantar los fines de control interno.</t>
  </si>
  <si>
    <t>*Demoras en la recopilación de la información                        *Redireccionamiento de los procedimientos                           *Débil trazabilidad a las solicitudes de información</t>
  </si>
  <si>
    <t>*Sanciones disciplinarias   *Reprocesos</t>
  </si>
  <si>
    <t xml:space="preserve">*Sanciones disciplinarias    *Deterioro de la imagen de la entidad </t>
  </si>
  <si>
    <t>*Información incompleta  y/o deficiente                               *No se cuenta con un inventario único documental</t>
  </si>
  <si>
    <t xml:space="preserve">*Falta de seguridad                    *Ausencia de una política que regule la manipulación de documentos una vez salgan de la entidad </t>
  </si>
  <si>
    <t>*Investigaciones penales, disciplinarias y fiscales                                          *Retrasos en procesos judiciales                                     *Sanciones disciplinarias</t>
  </si>
  <si>
    <t>*La entidad no cuenta con profesionales del área jurídica que tengan conocimientos epecíficos en estudios de mercado y de sector</t>
  </si>
  <si>
    <t>*Pérdidas económicas       *Incumplimiento de la ley de transparencia</t>
  </si>
  <si>
    <t>Establecer las actividades para adecuado manejo de los medios de comunicación y las tecnologías de la información con el fin de procurar el mantenC26:C31imiento y buen uso de los mismos.</t>
  </si>
  <si>
    <t>Riesgo de seguridad digital</t>
  </si>
  <si>
    <t>*El sistema no permite el bloqueo automaticamente                  *Cada persona debe realizar el bloqueo de su usuario manualmente</t>
  </si>
  <si>
    <t>*Daño fiscal                          *Sanciones fiscales, penales y disciplinarias</t>
  </si>
  <si>
    <t>*Falta de organización en la administración del recurso humano y la asignación de perfiles</t>
  </si>
  <si>
    <t>Sanciones fiscales, penales y disciplinarias</t>
  </si>
  <si>
    <t>*Entrega de roles con todos los priviegiosa la profesional universitaria de tesoreria encargada por parte de tesorera anterior</t>
  </si>
  <si>
    <t>*Falta de conocimiento de los catálogos vigentes    *Debilidad de comunicación entre áreas</t>
  </si>
  <si>
    <t xml:space="preserve">Reprocesos </t>
  </si>
  <si>
    <t>Falta de controles y seguimiento al pago de las obligaciones</t>
  </si>
  <si>
    <t xml:space="preserve">Sanciones disciplinarias, fiscales y penales </t>
  </si>
  <si>
    <t>Riesgo tecnológico</t>
  </si>
  <si>
    <t>*Software libre                     *No está automatizada la descarga de la información</t>
  </si>
  <si>
    <t xml:space="preserve">*No medición de las condiciones ambientales del lugar                    *Evaluación de las afectaciones que puede tener el equipo </t>
  </si>
  <si>
    <t>*Pérdida de información                         *Incumplimiento de la misión                                    *Reprocesos                      *Sanciones</t>
  </si>
  <si>
    <t>*Pérdida de información
* Incumplimiento de la misión
*Reprocesos
*Sanciones</t>
  </si>
  <si>
    <t>*Incumplimiento en la debida atención al usuario
*Sanciones Disciplinarias</t>
  </si>
  <si>
    <t>*Pérdida de información
*Incumplimiento de la misión
*Reprocesos
*Sanciones</t>
  </si>
  <si>
    <t>*Sanciones penales, fiscales y disciplinarias   *Reprocesos</t>
  </si>
  <si>
    <t xml:space="preserve">*Fallas en la planeación del presupuesto             *Debilidad en el apoyo del equipo financiero          </t>
  </si>
  <si>
    <t>*Reprocesos             *Incumplimiento en el PAAC                     *Incumplimiento en la entrega de bienes y servicios a los grupos de valor                      *Investigaciones disciplinarias</t>
  </si>
  <si>
    <t>*Falta de seguridad en los accesos a la información</t>
  </si>
  <si>
    <t xml:space="preserve">*Pérdida de información  *   Reprocesos           *Sanciones disciplinarias                      </t>
  </si>
  <si>
    <t xml:space="preserve">*No existen procedimientos estructurados                         *Falencias en el reconocimiento, medición y revelación de los hechos económicos de la Institución de manera individualizada según marco normativo                   </t>
  </si>
  <si>
    <t>*Sanciones fiscales, penales y disciplinarias   *Información finanaciera que no es útil para toma de decisiones</t>
  </si>
  <si>
    <t xml:space="preserve">
*Realizar auditorías a la implementación del plan de trabajo.</t>
  </si>
  <si>
    <t>Formulación inadecuada
Información desactualizada</t>
  </si>
  <si>
    <t xml:space="preserve">Actualización de la Caracterización de procesos
Formulación de índices de medición en comité de planeación y gestión </t>
  </si>
  <si>
    <t>No aportar información útil para la toma de decisiones, a cerca del desempeño del  líder del proceso y sus participantes</t>
  </si>
  <si>
    <t>Desconocimiento de los funcionarios del SIGC y del procedimiento de control de cambios.</t>
  </si>
  <si>
    <t>*Reprocesos
*Incumplimiento de la norma.
*Sanciones</t>
  </si>
  <si>
    <t>*Instalación de Software pqrsd                                               *Implementación de Software pqrsd</t>
  </si>
  <si>
    <t xml:space="preserve">*Líderes de proceso       *Jefe asesor Jurídico </t>
  </si>
  <si>
    <t xml:space="preserve">*Subdirector administrativo y financiero  *Contratista responsable de archivo        </t>
  </si>
  <si>
    <t>*Asesor Jurídico</t>
  </si>
  <si>
    <t xml:space="preserve">*Subdirector administrativo y financiero          </t>
  </si>
  <si>
    <t>*Subdirectoradministrativo y financiero</t>
  </si>
  <si>
    <t>*Subdirector administrativo y financiero    *Contador</t>
  </si>
  <si>
    <t>*Pantallazo de la asignación de los perfiles                    *Informe de Agosto-Diciembre</t>
  </si>
  <si>
    <t xml:space="preserve">*Subdirector administrativo y financiero   *Contador </t>
  </si>
  <si>
    <t>Manual Operativo de gestión contable</t>
  </si>
  <si>
    <t xml:space="preserve">Desde la dirección solicitar al banco que realice inmediatamente ajustes en el portal bancario y en las claves de acceso </t>
  </si>
  <si>
    <t xml:space="preserve">*Director General        *Subdirector administrativo y financiero </t>
  </si>
  <si>
    <t xml:space="preserve">Desde el área técnica comunicar al área financiera el detalle de los rubros presupuestales incluidos en el presupuesto de los proyectos de inversión </t>
  </si>
  <si>
    <t>*Subdirector técnico</t>
  </si>
  <si>
    <t>*Subdirector administrativo y financiero</t>
  </si>
  <si>
    <t>Pedir al ingeniero de sistemas un sobre sellado con las claves de acceso al servidor y entregarlo a la persona responsable de la caja fuerte</t>
  </si>
  <si>
    <t xml:space="preserve">Ingeniero de Sistemas     </t>
  </si>
  <si>
    <t xml:space="preserve">*Falta de conocimiento </t>
  </si>
  <si>
    <t>*Retraso en los procesos</t>
  </si>
  <si>
    <t xml:space="preserve">Director General </t>
  </si>
  <si>
    <t>*Actualizar las caracterizaciones                         *Reformular los indicadores de gestión de cada área en comité MIPG</t>
  </si>
  <si>
    <t>*Lideres de proceso         *Contratista responsable de MIPG</t>
  </si>
  <si>
    <t xml:space="preserve">*Registro de reunión MIPG 30/Septiembre       </t>
  </si>
  <si>
    <t xml:space="preserve">*Contratista encargado de la gestión de Calidad </t>
  </si>
  <si>
    <t>Reprocesos, pérdida de recursos</t>
  </si>
  <si>
    <t>Desconocimiento       Falta de procedimiento</t>
  </si>
  <si>
    <t xml:space="preserve">*Implementar los procedimientos adoptados
*Capacitación a todo personal, respecto al uso seguro de correos electrónicos institucionales y sistemas de información.                       *Copias locales de la información de la página web cada 15 días                       *Respaldar las copias de seguridad en el servidor de la entidad                                     *Actualizar los procedimientos de las copias de seguridad de la información de la página web y de la entidad </t>
  </si>
  <si>
    <t>5.Accesos no autorizados a información de interés misional y administrativo</t>
  </si>
  <si>
    <t xml:space="preserve">6.Bloqueo en algunos de los archivos y contenido que se envia a través del correo institucional </t>
  </si>
  <si>
    <t>7. Se deben realizar pagos de obligaciones  no contempladas en el presupuesto</t>
  </si>
  <si>
    <t>8. Que se presente deterioro o pérdida del archivo bajo custodia del área jurídica</t>
  </si>
  <si>
    <t>9. Deficiente, inadecuada y/o débil supervisión de contratos.</t>
  </si>
  <si>
    <t>11. Retraso en la entrega de información solicitada por los entes de control y por clientes externos del instituto</t>
  </si>
  <si>
    <t>12. Fallas en la compilación de datos para dar respuesta a cada uno de los procedimientos</t>
  </si>
  <si>
    <t>13. Pérdida de títulos de valor</t>
  </si>
  <si>
    <t xml:space="preserve">14. Baja calidad en los estudios de mercado y de sector </t>
  </si>
  <si>
    <t>15. Que se presente un error en el proceso de liquidación de nómina, estampillas y retenciones; en el pago de los contratos de apoyo, contratistas y funcionarios de planta</t>
  </si>
  <si>
    <t>16. Incumplir con la debida gestión del Plan Anualizado de Caja</t>
  </si>
  <si>
    <t>17. Acceso a la información financiera por parte de personal que no esté respondiento en el momento por la información (vacaciones,permisos,licencias)</t>
  </si>
  <si>
    <t>18. Acceso ilimitado a la información financiera de todos los perfiles</t>
  </si>
  <si>
    <t>19. Inconsistencia en los estados financieros por presentación extemporanéa ante los entes de control</t>
  </si>
  <si>
    <t xml:space="preserve">20. Pérdida  o desviación de recursos financieros de la entidad por la indebida asignación de roles en el manejo del portal bancario de la entidad  </t>
  </si>
  <si>
    <t>21. Afectación indebida de rubros presupuestales</t>
  </si>
  <si>
    <t>22. Incumplimiento de las obligaciones formales tributarias</t>
  </si>
  <si>
    <t>23. Que se presente pérdida de información</t>
  </si>
  <si>
    <t>25. Violación de la seguridad informática</t>
  </si>
  <si>
    <t>24  Se presentan demoras en las telecomunicaciones por no contar con pbx</t>
  </si>
  <si>
    <t>26. Falta de seguridad en la información que se maneja en la nube (drive google)</t>
  </si>
  <si>
    <t>27. Daño en el servidor por no contar con las condiciones ambientales mínimas para su conservación</t>
  </si>
  <si>
    <t>28. Afectaciónes a la vida y a los bienes  de los funcionarios de la entidad</t>
  </si>
  <si>
    <t>29. Que no se cumpla con el Programa Institucional de Capacitación</t>
  </si>
  <si>
    <t>30. Alta rotación de personal de apoyo del área misional y administrativa</t>
  </si>
  <si>
    <t>31. Ocurrencia de accidentes de trabajo y enfermedades laborales</t>
  </si>
  <si>
    <t>32. Fallas en los controles en atención a emergencias y/o desastres</t>
  </si>
  <si>
    <t>33. Deterioro o pérdida de los archivos de la entidad</t>
  </si>
  <si>
    <t xml:space="preserve">34. Pérdida o daño de los recursos físicos </t>
  </si>
  <si>
    <t xml:space="preserve">35. Incumplimiento de la gestión ambiental </t>
  </si>
  <si>
    <t>36. Incumplir con el plan de trabajo propuesto para la vigencia</t>
  </si>
  <si>
    <t>37. Incumplimiento de las normas actuales en control interno</t>
  </si>
  <si>
    <t xml:space="preserve">38.Falta de dsponibilidad de la información que se sube en el servidor por parte de los funcionarios </t>
  </si>
  <si>
    <t>39. Inoportuna implementación de los procedimientos aprobados</t>
  </si>
  <si>
    <t xml:space="preserve">40. Incumplimiento del plan de trabajo del MIPG </t>
  </si>
  <si>
    <t>42.La seguridad  información documentada en el SIGC es vulnerable por los bajos niveles de restricción.</t>
  </si>
  <si>
    <t>43. Incumplimiento técnico de las metas misionales</t>
  </si>
  <si>
    <t>LILIANA MARÍA CARRILLO</t>
  </si>
  <si>
    <t>002</t>
  </si>
  <si>
    <t xml:space="preserve">     *Proyectar oficio de la dirección dirigida al gerente de telebucaramanga con soporte de la gestión que se ha hecho sin obtener resultados </t>
  </si>
  <si>
    <t>MENOR</t>
  </si>
  <si>
    <t>Documento final con el procedimiento y Correo enviado a contratistas y funcionarios de la entidad</t>
  </si>
  <si>
    <t>Gestionar la instalación de un software de pqrsd</t>
  </si>
  <si>
    <t>Actualizar el inventario de gestión digital</t>
  </si>
  <si>
    <t xml:space="preserve">Archivo de excel con el inventario digital </t>
  </si>
  <si>
    <t>Establecer un procedimiento para que sea siempre un funcionario de planta quien reclame los titulos valor</t>
  </si>
  <si>
    <t>Copia de recibido del empleado de planta que reclamó el documento</t>
  </si>
  <si>
    <t>EXTEMO</t>
  </si>
  <si>
    <t xml:space="preserve">Listado de asistencia de la socialización de los temas  
</t>
  </si>
  <si>
    <t xml:space="preserve">Pantallazo del bloqueo del usuario que se encuentre fuera de la entidad </t>
  </si>
  <si>
    <t>Asignación correspondiente de perfiles y de roles dentro del módulo financiero</t>
  </si>
  <si>
    <t>INSIGNIFICANTE</t>
  </si>
  <si>
    <t xml:space="preserve">*Parametizar el módulo financiero asignando los perfiles                                            *Informe del contratista que maneja el GD </t>
  </si>
  <si>
    <t>Cumplir con el procedimiento de control implementado dentro del área contable</t>
  </si>
  <si>
    <t xml:space="preserve">Blindar y/o restringir el acceso al portal bancario </t>
  </si>
  <si>
    <t xml:space="preserve">Correo de solicitud enviado al banco </t>
  </si>
  <si>
    <t>Archivo de excel con el detalle de los rubros presupuestales</t>
  </si>
  <si>
    <t>Manejar un candelario de pagos</t>
  </si>
  <si>
    <t>Realizar mensualemente una copia de seguridad de la información</t>
  </si>
  <si>
    <t xml:space="preserve">Espacio adecuado para proteger y controlar el archivo de gestión </t>
  </si>
  <si>
    <t xml:space="preserve">Cumplimiento de las acciones de control </t>
  </si>
  <si>
    <t>Realizar socialización con los funcionarios y contratistas sobre las acciones de control tomadas</t>
  </si>
  <si>
    <t xml:space="preserve">*Restringir la información de los formatos que se suben en el drive.               *Realizar instructivos para la correcta utilización de los documentos  </t>
  </si>
  <si>
    <t>*Reprocesos                       *Alteración de la información</t>
  </si>
  <si>
    <t>Noviembre 2019</t>
  </si>
  <si>
    <t>Archivo con el calendario de pagos</t>
  </si>
  <si>
    <t xml:space="preserve">Comunicación de la entrega de las claves del servidor al responsable de la caja fuerte </t>
  </si>
  <si>
    <t>Reuniones de monitero con la Oficina de Planeación y el contratista encargado del área de MIPG</t>
  </si>
  <si>
    <t>Correos enviados con el instructivo de la correcta utilización de los documentos subidos al drive</t>
  </si>
  <si>
    <t>Número de mesas de trabajo realizadas</t>
  </si>
  <si>
    <t>Número de titulos valor reclamados</t>
  </si>
  <si>
    <t>Restringir el acceso a las áreas donde se encuentra información confidencial</t>
  </si>
  <si>
    <t>Informe de cambio de claves y contraseñas de la entidad</t>
  </si>
  <si>
    <t>Seguimiento a comunicaciones enviadas</t>
  </si>
  <si>
    <t>Actas de reuniones de equipo de implementacion de software</t>
  </si>
  <si>
    <t>Manterner actualizado el archivo de gestion digital</t>
  </si>
  <si>
    <t>Restringir el acceso a la información financiera a las personas que no se encuentren activas en el cargo</t>
  </si>
  <si>
    <t>Numero de informes presentados</t>
  </si>
  <si>
    <t>Numero de solicitudes de acceso restringido realizadas</t>
  </si>
  <si>
    <t>Numero de procedimientos de control implementados.</t>
  </si>
  <si>
    <t>Reuniones de monitoreo con el Subdirector Administrativo y Financiero</t>
  </si>
  <si>
    <t>Matriz de roles actualizado</t>
  </si>
  <si>
    <t>Matriz de rubros presupuestales actualizados</t>
  </si>
  <si>
    <t>Correo enviado a la subdireccion tecnica de la supervisión realizada por el ingeniero de sistemas</t>
  </si>
  <si>
    <t>Numero de supervisiones realizadas</t>
  </si>
  <si>
    <t>Numero de mediciones de las condiciones ambientales del lugar realizadas</t>
  </si>
  <si>
    <t>Reuniones de monitoreo con el responsable de la caja fuerte y el Ingeniero de Sistemas</t>
  </si>
  <si>
    <t>Comunicación de la entrega de las claves del servidor al responsable de la caja fuerte</t>
  </si>
  <si>
    <t>Actas de reunión</t>
  </si>
  <si>
    <t>Director General        Subdirector Administrativo y Financiero</t>
  </si>
  <si>
    <t>Reuniones de monitoreo con la Subdirección administrativa y financiera y el Director General</t>
  </si>
  <si>
    <t>Numero de reuniones realizadas</t>
  </si>
  <si>
    <t>Actas de reunión, Documento propuesta lineamientos de política pública de empleo</t>
  </si>
  <si>
    <t xml:space="preserve">4.Fallas en la adquisición de los bienes y servicios requeridos por la entidad </t>
  </si>
  <si>
    <t>Implementación del Modelo MIPG para lograr una integración y planeación pptal</t>
  </si>
  <si>
    <t>Realizar reuniones directivas (MIPG) para identificar las necesidades de las áreas y que sean incorporadas en el presupuesto.</t>
  </si>
  <si>
    <t>* Instalar un archivador con seguridad en donde se recepciona la correspondencia y archivos d ela dirección</t>
  </si>
  <si>
    <t>Número de archivadores instalados</t>
  </si>
  <si>
    <t>Seguimiento a archvivadores instalados</t>
  </si>
  <si>
    <t xml:space="preserve">Implementar procedimientos de control </t>
  </si>
  <si>
    <t>Adoptar e implementar un procedimiento en el cual se prohiba la incriptación de información que se maneja a través del correo Institucional</t>
  </si>
  <si>
    <t>Director General
Equipo SIGC 
MIPG</t>
  </si>
  <si>
    <t>Número de procedimientos implementados</t>
  </si>
  <si>
    <t>10. Falta de divulgación de información de  interés misional y administrativo</t>
  </si>
  <si>
    <t>*Mantener actualizado el inventario documental de la entidad, el esquema de publicación de la información</t>
  </si>
  <si>
    <t>Reuniones de monitoreo con la Oficina de Planeación y SAF</t>
  </si>
  <si>
    <t>El Asesor Jurídico de la entidad será el funcionario que siempre reclame los titulos valor siempre y cuando sean procesos judiciales.</t>
  </si>
  <si>
    <t xml:space="preserve">*Realizar mesas de trabajo con el equipo financiero para fortalecer los conocimientos sobre estudios de mercado y de sector </t>
  </si>
  <si>
    <t>Equipo de las  oficinas gestoras con competencias técnicas fortalecidas</t>
  </si>
  <si>
    <t xml:space="preserve">Profesional Universitario Tesorero
Equipo SIGC MIPG
</t>
  </si>
  <si>
    <t>*Diseñar e implementar un procedimiento de control para bloquear cada usuario antes de su periodo de vaciones, permiso o licencia                         *En el caso contable la SAF solicitará el respectivo bloqueo.</t>
  </si>
  <si>
    <t>*Diseñar e implementar un procedimiento de control en el área contable                    *Diseño y adopción del Manual operativo de gestión contable</t>
  </si>
  <si>
    <t>Septiembre 2019</t>
  </si>
  <si>
    <t>Conocer detalladamente los rubros presupuestales del área técnica</t>
  </si>
  <si>
    <t xml:space="preserve">Realizar seguimiento preventivo y de control por parte de la subdirección administrativa y financiera en el calendario de pagos </t>
  </si>
  <si>
    <t>*implementación del PETI    *Proyectar algunos item que se requieran sean incluidos en el PETI</t>
  </si>
  <si>
    <t xml:space="preserve">*El ingeniero de sistemas deberá supervisar que todos los contratistas y funcionarios realicen mensualemnte una copia de seguridad y que la información quede guardada en el servidor </t>
  </si>
  <si>
    <t xml:space="preserve">*Gestionar ante la Dirección General la adecuación del lugar para mejorar las condiciones en las que se encuentra el servidor </t>
  </si>
  <si>
    <t xml:space="preserve">Control de medición de las condiciones ambientales del lugar   
Correo o comunicación enviada a la Dirección y SAF                 </t>
  </si>
  <si>
    <t>41. Los indicadores de gestion no miden el real desempeño de los procesos.</t>
  </si>
  <si>
    <t>Diciembre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</si>
</sst>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[Red]\-&quot;$&quot;#,##0"/>
    <numFmt numFmtId="165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1"/>
      <name val="Calibri"/>
      <family val="2"/>
      <scheme val="minor"/>
    </font>
    <font>
      <sz val="11"/>
      <name val="Segoe UI"/>
      <family val="2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5" fontId="7" fillId="0" borderId="0" applyFont="0" applyFill="0" applyBorder="0" applyAlignment="0" applyProtection="0"/>
  </cellStyleXfs>
  <cellXfs count="71">
    <xf numFmtId="0" fontId="0" fillId="0" borderId="0" xfId="0"/>
    <xf numFmtId="0" fontId="2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Border="1" applyAlignment="1" applyProtection="1">
      <alignment horizontal="center"/>
      <protection hidden="1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textRotation="90" wrapText="1"/>
      <protection hidden="1"/>
    </xf>
    <xf numFmtId="0" fontId="2" fillId="4" borderId="1" xfId="0" applyFont="1" applyFill="1" applyBorder="1" applyAlignment="1" applyProtection="1">
      <alignment horizontal="center" vertical="center" textRotation="90" wrapText="1"/>
      <protection hidden="1"/>
    </xf>
    <xf numFmtId="0" fontId="2" fillId="5" borderId="1" xfId="0" applyFont="1" applyFill="1" applyBorder="1" applyAlignment="1" applyProtection="1">
      <alignment horizontal="center" vertical="center" textRotation="90" wrapText="1"/>
      <protection hidden="1"/>
    </xf>
    <xf numFmtId="0" fontId="2" fillId="3" borderId="1" xfId="0" applyFont="1" applyFill="1" applyBorder="1" applyAlignment="1" applyProtection="1">
      <alignment horizontal="center" vertical="center" textRotation="90" wrapText="1"/>
      <protection hidden="1"/>
    </xf>
    <xf numFmtId="0" fontId="2" fillId="6" borderId="1" xfId="0" applyFont="1" applyFill="1" applyBorder="1" applyAlignment="1" applyProtection="1">
      <alignment horizontal="center" vertical="center" textRotation="90" wrapText="1"/>
      <protection hidden="1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2" fillId="0" borderId="1" xfId="0" applyFont="1" applyBorder="1" applyAlignment="1" applyProtection="1">
      <alignment vertical="center" wrapText="1"/>
      <protection hidden="1"/>
    </xf>
    <xf numFmtId="0" fontId="3" fillId="0" borderId="0" xfId="0" applyFont="1" applyFill="1" applyBorder="1" applyAlignment="1" applyProtection="1">
      <alignment horizontal="left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textRotation="90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165" fontId="3" fillId="0" borderId="0" xfId="1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justify" vertical="center" wrapText="1"/>
      <protection hidden="1"/>
    </xf>
    <xf numFmtId="0" fontId="3" fillId="0" borderId="0" xfId="0" applyFont="1" applyProtection="1">
      <protection hidden="1"/>
    </xf>
    <xf numFmtId="0" fontId="9" fillId="2" borderId="0" xfId="0" applyFont="1" applyFill="1" applyBorder="1" applyAlignment="1" applyProtection="1">
      <alignment horizontal="center" vertical="center" textRotation="90"/>
      <protection hidden="1"/>
    </xf>
    <xf numFmtId="0" fontId="9" fillId="2" borderId="0" xfId="0" applyFont="1" applyFill="1" applyBorder="1" applyAlignment="1" applyProtection="1">
      <alignment horizontal="justify" vertical="center" textRotation="90"/>
      <protection hidden="1"/>
    </xf>
    <xf numFmtId="164" fontId="10" fillId="0" borderId="0" xfId="0" applyNumberFormat="1" applyFont="1"/>
    <xf numFmtId="0" fontId="2" fillId="0" borderId="1" xfId="0" applyFont="1" applyBorder="1" applyAlignment="1" applyProtection="1">
      <alignment horizontal="center" vertical="center" wrapText="1"/>
      <protection hidden="1"/>
    </xf>
    <xf numFmtId="0" fontId="11" fillId="0" borderId="1" xfId="0" applyFont="1" applyFill="1" applyBorder="1" applyAlignment="1" applyProtection="1">
      <alignment horizontal="center" vertical="center" wrapText="1"/>
      <protection hidden="1"/>
    </xf>
    <xf numFmtId="0" fontId="11" fillId="0" borderId="1" xfId="0" applyFont="1" applyFill="1" applyBorder="1" applyAlignment="1" applyProtection="1">
      <alignment horizontal="left" vertical="center" wrapText="1"/>
      <protection hidden="1"/>
    </xf>
    <xf numFmtId="0" fontId="2" fillId="7" borderId="0" xfId="0" applyFont="1" applyFill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vertical="center" textRotation="90" wrapText="1"/>
      <protection hidden="1"/>
    </xf>
    <xf numFmtId="0" fontId="11" fillId="0" borderId="0" xfId="0" applyFont="1" applyFill="1" applyBorder="1" applyAlignment="1" applyProtection="1">
      <alignment horizontal="center"/>
      <protection hidden="1"/>
    </xf>
    <xf numFmtId="49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Border="1" applyAlignment="1">
      <alignment horizontal="right" vertical="center" wrapText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0" fontId="2" fillId="0" borderId="17" xfId="0" applyFont="1" applyFill="1" applyBorder="1" applyAlignment="1" applyProtection="1">
      <alignment horizontal="center" vertical="center" wrapText="1"/>
      <protection hidden="1"/>
    </xf>
    <xf numFmtId="0" fontId="2" fillId="0" borderId="5" xfId="0" applyFont="1" applyFill="1" applyBorder="1" applyAlignment="1" applyProtection="1">
      <alignment horizontal="center" vertical="center" wrapText="1"/>
      <protection hidden="1"/>
    </xf>
    <xf numFmtId="0" fontId="2" fillId="0" borderId="6" xfId="0" applyFont="1" applyFill="1" applyBorder="1" applyAlignment="1" applyProtection="1">
      <alignment horizontal="center" vertical="center" wrapText="1"/>
      <protection hidden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/>
      <protection hidden="1"/>
    </xf>
    <xf numFmtId="0" fontId="2" fillId="0" borderId="4" xfId="0" applyFont="1" applyFill="1" applyBorder="1" applyAlignment="1" applyProtection="1">
      <alignment horizontal="center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9" fillId="2" borderId="2" xfId="0" applyFont="1" applyFill="1" applyBorder="1" applyAlignment="1" applyProtection="1">
      <alignment horizontal="center" vertical="center" textRotation="90"/>
      <protection hidden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Alignment="1" applyProtection="1">
      <alignment horizontal="center"/>
      <protection hidden="1"/>
    </xf>
    <xf numFmtId="0" fontId="11" fillId="0" borderId="1" xfId="0" applyFont="1" applyFill="1" applyBorder="1" applyAlignment="1" applyProtection="1">
      <alignment horizontal="center" vertical="center" textRotation="90" wrapText="1"/>
      <protection hidden="1"/>
    </xf>
    <xf numFmtId="0" fontId="11" fillId="0" borderId="1" xfId="0" applyFont="1" applyFill="1" applyBorder="1" applyAlignment="1" applyProtection="1">
      <alignment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1154875</xdr:colOff>
      <xdr:row>0</xdr:row>
      <xdr:rowOff>130133</xdr:rowOff>
    </xdr:from>
    <xdr:to>
      <xdr:col>2</xdr:col>
      <xdr:colOff>450273</xdr:colOff>
      <xdr:row>4</xdr:row>
      <xdr:rowOff>175393</xdr:rowOff>
    </xdr:to>
    <xdr:pic>
      <xdr:nvPicPr>
        <xdr:cNvPr id="2" name="1 Imagen" descr="F:\IMEBU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875" y="130133"/>
          <a:ext cx="2170216" cy="11189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1608667</xdr:colOff>
      <xdr:row>1</xdr:row>
      <xdr:rowOff>31750</xdr:rowOff>
    </xdr:from>
    <xdr:ext cx="184731" cy="264560"/>
    <xdr:sp macro="" textlink="">
      <xdr:nvSpPr>
        <xdr:cNvPr id="3" name="3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570567" y="34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invivienda.gov.co/Users/IBastidas/AppData/Local/Microsoft/Windows/Temporary%20Internet%20Files/Content.Outlook/PUBCHM3P/Formato%20Racionalizaci&#243;n%20de%20tr&#225;mit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prada\Configuraci&#243;n%20local\Archivos%20temporales%20de%20Internet\Content.Outlook\U0N9MWXX\Estrategias%20de%20racionalizaci&#243;n%20de%20tr&#225;mites%20naci&#243;n%2017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S DE RACIONALIZACION"/>
      <sheetName val="TABLA"/>
      <sheetName val="Tablas instituciones"/>
      <sheetName val="Hoja1"/>
    </sheetNames>
    <sheetDataSet>
      <sheetData sheetId="0"/>
      <sheetData sheetId="1">
        <row r="2">
          <cell r="B2" t="str">
            <v>Agricultura y Desarrollo Rural</v>
          </cell>
          <cell r="C2" t="str">
            <v>Central</v>
          </cell>
          <cell r="E2">
            <v>2015</v>
          </cell>
          <cell r="G2" t="str">
            <v>Normativas</v>
          </cell>
          <cell r="Q2" t="str">
            <v>SI</v>
          </cell>
        </row>
        <row r="3">
          <cell r="A3" t="str">
            <v>Nacional</v>
          </cell>
          <cell r="B3" t="str">
            <v>Ambiente y Desarrollo Sostenible</v>
          </cell>
          <cell r="C3" t="str">
            <v>Descentralizado</v>
          </cell>
          <cell r="E3">
            <v>2016</v>
          </cell>
          <cell r="G3" t="str">
            <v>Administrativas</v>
          </cell>
          <cell r="Q3" t="str">
            <v>NO</v>
          </cell>
        </row>
        <row r="4">
          <cell r="A4" t="str">
            <v>Territorial</v>
          </cell>
          <cell r="B4" t="str">
            <v>Ciencia, Tecnología e innovación</v>
          </cell>
          <cell r="E4">
            <v>2017</v>
          </cell>
          <cell r="G4" t="str">
            <v>Tecnologicas</v>
          </cell>
        </row>
        <row r="5">
          <cell r="B5" t="str">
            <v>Comercio, Industria y Turismo</v>
          </cell>
          <cell r="E5">
            <v>2018</v>
          </cell>
        </row>
        <row r="6">
          <cell r="B6" t="str">
            <v>Cultura</v>
          </cell>
          <cell r="E6">
            <v>2019</v>
          </cell>
        </row>
        <row r="7">
          <cell r="B7" t="str">
            <v>Defensa</v>
          </cell>
          <cell r="E7">
            <v>2020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5">
          <cell r="B15" t="str">
            <v>Inteligencia Estratégica y Contrainteligencia</v>
          </cell>
        </row>
        <row r="16">
          <cell r="B16" t="str">
            <v>Interior</v>
          </cell>
        </row>
        <row r="17">
          <cell r="B17" t="str">
            <v>Justicia y del Derecho</v>
          </cell>
        </row>
        <row r="18">
          <cell r="B18" t="str">
            <v>Minas y Energía</v>
          </cell>
        </row>
        <row r="19">
          <cell r="B19" t="str">
            <v>Planeación</v>
          </cell>
        </row>
        <row r="20">
          <cell r="B20" t="str">
            <v>Presidencia de la República</v>
          </cell>
        </row>
        <row r="21">
          <cell r="B21" t="str">
            <v>Relaciones Exteriores</v>
          </cell>
        </row>
        <row r="22">
          <cell r="B22" t="str">
            <v>Salud y Protección Social</v>
          </cell>
        </row>
        <row r="23">
          <cell r="B23" t="str">
            <v>Tecnologías de la Información y las Comunicaciones</v>
          </cell>
        </row>
        <row r="24">
          <cell r="B24" t="str">
            <v>Trabajo</v>
          </cell>
        </row>
        <row r="25">
          <cell r="B25" t="str">
            <v>Transporte</v>
          </cell>
        </row>
        <row r="26">
          <cell r="B26" t="str">
            <v>Vivienda Ciudad y Territorio</v>
          </cell>
        </row>
      </sheetData>
      <sheetData sheetId="2">
        <row r="2">
          <cell r="D2" t="str">
            <v>Autoridad Nacional de Licencias Ambientales</v>
          </cell>
        </row>
        <row r="3">
          <cell r="D3" t="str">
            <v>Instituto Amazónico de Investigaciones Científicas</v>
          </cell>
        </row>
        <row r="4">
          <cell r="D4" t="str">
            <v>Instituto de Hidrología, Meteorología y Estudios Ambientales</v>
          </cell>
        </row>
        <row r="5">
          <cell r="D5" t="str">
            <v>Instituto de Investigación de Recursos Biológicos Alexander Von Humboldt</v>
          </cell>
        </row>
        <row r="6">
          <cell r="D6" t="str">
            <v>Instituto de Investigaciones Ambientales del Pacífico John Von Neumann</v>
          </cell>
        </row>
        <row r="7">
          <cell r="D7" t="str">
            <v>Instituto de Investigaciones Marinas y Costeras José Benito Vives de Andréis</v>
          </cell>
        </row>
        <row r="8">
          <cell r="D8" t="str">
            <v>Ministerio de Ambiente y Desarrollo Sostenible</v>
          </cell>
        </row>
        <row r="9">
          <cell r="D9" t="str">
            <v>Parques Nacionales Naturales de Colombia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ESTRATEGIAS DE RACIONALIZACION"/>
      <sheetName val="CADENA DE TRÁMITES"/>
      <sheetName val="TABLA"/>
      <sheetName val="Tablas instituciones"/>
      <sheetName val="Hoja1"/>
    </sheetNames>
    <sheetDataSet>
      <sheetData sheetId="0"/>
      <sheetData sheetId="1"/>
      <sheetData sheetId="2"/>
      <sheetData sheetId="3">
        <row r="2">
          <cell r="G2" t="str">
            <v>Factores Externos y/o Internos</v>
          </cell>
        </row>
        <row r="3">
          <cell r="G3" t="str">
            <v>GRAT</v>
          </cell>
        </row>
        <row r="4">
          <cell r="G4" t="str">
            <v>Cumplimiento de disposiciones legales</v>
          </cell>
        </row>
        <row r="5">
          <cell r="G5" t="str">
            <v>Iniciativa de la institución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A83"/>
  <sheetViews>
    <sheetView tabSelected="1" zoomScale="55" zoomScaleNormal="55" zoomScaleSheetLayoutView="40" workbookViewId="0">
      <selection activeCell="G12" sqref="G12"/>
    </sheetView>
  </sheetViews>
  <sheetFormatPr baseColWidth="10" defaultRowHeight="15" x14ac:dyDescent="0.25"/>
  <cols>
    <col min="1" max="1" width="23.5703125" style="14" customWidth="1"/>
    <col min="2" max="2" width="19.5703125" style="14" customWidth="1"/>
    <col min="3" max="3" width="32" style="14" customWidth="1"/>
    <col min="4" max="4" width="26.7109375" style="14" customWidth="1"/>
    <col min="5" max="5" width="31" style="14" customWidth="1"/>
    <col min="6" max="6" width="28.42578125" style="14" customWidth="1"/>
    <col min="7" max="7" width="25.85546875" style="14" customWidth="1"/>
    <col min="8" max="10" width="8.28515625" style="14" customWidth="1"/>
    <col min="11" max="11" width="24.28515625" style="14" customWidth="1"/>
    <col min="12" max="14" width="8.28515625" style="14" customWidth="1"/>
    <col min="15" max="15" width="29.28515625" style="14" customWidth="1"/>
    <col min="16" max="18" width="14.5703125" style="13" customWidth="1"/>
    <col min="19" max="19" width="19.28515625" style="13" customWidth="1"/>
    <col min="20" max="21" width="14.5703125" style="13" customWidth="1"/>
    <col min="22" max="22" width="18.85546875" style="13" customWidth="1"/>
    <col min="23" max="27" width="11.42578125" style="12" customWidth="1"/>
    <col min="28" max="16384" width="11.42578125" style="12"/>
  </cols>
  <sheetData>
    <row r="1" spans="1:79" s="28" customFormat="1" ht="24.75" customHeight="1" x14ac:dyDescent="0.25">
      <c r="A1" s="63"/>
      <c r="B1" s="63"/>
      <c r="C1" s="63"/>
      <c r="D1" s="64" t="s">
        <v>197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</row>
    <row r="2" spans="1:79" s="28" customFormat="1" ht="24.75" customHeight="1" x14ac:dyDescent="0.25">
      <c r="A2" s="63"/>
      <c r="B2" s="63"/>
      <c r="C2" s="63"/>
      <c r="D2" s="65" t="s">
        <v>198</v>
      </c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39" t="s">
        <v>199</v>
      </c>
      <c r="R2" s="39"/>
      <c r="S2" s="39"/>
      <c r="T2" s="66">
        <v>43222</v>
      </c>
      <c r="U2" s="66"/>
      <c r="V2" s="60"/>
    </row>
    <row r="3" spans="1:79" s="28" customFormat="1" ht="21" customHeight="1" x14ac:dyDescent="0.25">
      <c r="A3" s="63"/>
      <c r="B3" s="63"/>
      <c r="C3" s="63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39" t="s">
        <v>200</v>
      </c>
      <c r="R3" s="39"/>
      <c r="S3" s="39"/>
      <c r="T3" s="60" t="s">
        <v>201</v>
      </c>
      <c r="U3" s="60"/>
      <c r="V3" s="60"/>
    </row>
    <row r="4" spans="1:79" s="28" customFormat="1" ht="15" customHeight="1" x14ac:dyDescent="0.25">
      <c r="A4" s="63"/>
      <c r="B4" s="63"/>
      <c r="C4" s="63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0" t="s">
        <v>202</v>
      </c>
      <c r="R4" s="60"/>
      <c r="S4" s="60"/>
      <c r="T4" s="60"/>
      <c r="U4" s="60"/>
      <c r="V4" s="60"/>
    </row>
    <row r="5" spans="1:79" s="28" customFormat="1" ht="17.25" customHeight="1" x14ac:dyDescent="0.25">
      <c r="A5" s="63"/>
      <c r="B5" s="63"/>
      <c r="C5" s="63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39" t="s">
        <v>203</v>
      </c>
      <c r="R5" s="39"/>
      <c r="S5" s="39"/>
      <c r="T5" s="66">
        <v>43707</v>
      </c>
      <c r="U5" s="66"/>
      <c r="V5" s="60"/>
    </row>
    <row r="6" spans="1:79" s="28" customFormat="1" ht="41.25" customHeight="1" x14ac:dyDescent="0.25">
      <c r="A6" s="61" t="s">
        <v>204</v>
      </c>
      <c r="B6" s="62"/>
      <c r="C6" s="62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39" t="s">
        <v>0</v>
      </c>
      <c r="R6" s="39"/>
      <c r="S6" s="39"/>
      <c r="T6" s="67" t="s">
        <v>352</v>
      </c>
      <c r="U6" s="67"/>
      <c r="V6" s="67"/>
    </row>
    <row r="7" spans="1:79" s="28" customFormat="1" ht="31.5" customHeight="1" x14ac:dyDescent="0.25">
      <c r="A7" s="62" t="s">
        <v>205</v>
      </c>
      <c r="B7" s="62"/>
      <c r="C7" s="62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39" t="s">
        <v>206</v>
      </c>
      <c r="R7" s="39"/>
      <c r="S7" s="39"/>
      <c r="T7" s="60"/>
      <c r="U7" s="60"/>
      <c r="V7" s="60"/>
    </row>
    <row r="8" spans="1:79" s="28" customFormat="1" ht="43.5" customHeight="1" thickBot="1" x14ac:dyDescent="0.3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6"/>
      <c r="Q8" s="16"/>
      <c r="R8" s="16"/>
      <c r="S8" s="16"/>
      <c r="T8" s="16"/>
      <c r="U8" s="16"/>
      <c r="V8" s="16"/>
    </row>
    <row r="9" spans="1:79" s="28" customFormat="1" ht="15.75" x14ac:dyDescent="0.25">
      <c r="A9" s="55" t="s">
        <v>207</v>
      </c>
      <c r="B9" s="56"/>
      <c r="C9" s="56"/>
      <c r="D9" s="56"/>
      <c r="E9" s="56"/>
      <c r="F9" s="56"/>
      <c r="G9" s="56" t="s">
        <v>208</v>
      </c>
      <c r="H9" s="56"/>
      <c r="I9" s="56"/>
      <c r="J9" s="56"/>
      <c r="K9" s="56"/>
      <c r="L9" s="56"/>
      <c r="M9" s="56"/>
      <c r="N9" s="56"/>
      <c r="O9" s="56" t="s">
        <v>209</v>
      </c>
      <c r="P9" s="56"/>
      <c r="Q9" s="56"/>
      <c r="R9" s="56"/>
      <c r="S9" s="56"/>
      <c r="T9" s="56"/>
      <c r="U9" s="56"/>
      <c r="V9" s="57"/>
    </row>
    <row r="10" spans="1:79" s="2" customFormat="1" ht="31.5" customHeight="1" x14ac:dyDescent="0.25">
      <c r="A10" s="47" t="s">
        <v>1</v>
      </c>
      <c r="B10" s="49" t="s">
        <v>2</v>
      </c>
      <c r="C10" s="49" t="s">
        <v>3</v>
      </c>
      <c r="D10" s="49" t="s">
        <v>4</v>
      </c>
      <c r="E10" s="49" t="s">
        <v>5</v>
      </c>
      <c r="F10" s="49" t="s">
        <v>6</v>
      </c>
      <c r="G10" s="58" t="s">
        <v>7</v>
      </c>
      <c r="H10" s="58"/>
      <c r="I10" s="58"/>
      <c r="J10" s="58"/>
      <c r="K10" s="58" t="s">
        <v>8</v>
      </c>
      <c r="L10" s="58"/>
      <c r="M10" s="58"/>
      <c r="N10" s="58"/>
      <c r="O10" s="58" t="s">
        <v>9</v>
      </c>
      <c r="P10" s="58"/>
      <c r="Q10" s="58"/>
      <c r="R10" s="58"/>
      <c r="S10" s="58"/>
      <c r="T10" s="58" t="s">
        <v>10</v>
      </c>
      <c r="U10" s="58"/>
      <c r="V10" s="59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</row>
    <row r="11" spans="1:79" s="2" customFormat="1" ht="135" customHeight="1" thickBot="1" x14ac:dyDescent="0.3">
      <c r="A11" s="48"/>
      <c r="B11" s="50"/>
      <c r="C11" s="50"/>
      <c r="D11" s="50"/>
      <c r="E11" s="50"/>
      <c r="F11" s="50"/>
      <c r="G11" s="17" t="s">
        <v>11</v>
      </c>
      <c r="H11" s="18" t="s">
        <v>12</v>
      </c>
      <c r="I11" s="18" t="s">
        <v>15</v>
      </c>
      <c r="J11" s="18" t="s">
        <v>13</v>
      </c>
      <c r="K11" s="17" t="s">
        <v>14</v>
      </c>
      <c r="L11" s="18" t="s">
        <v>12</v>
      </c>
      <c r="M11" s="18" t="s">
        <v>15</v>
      </c>
      <c r="N11" s="18" t="s">
        <v>13</v>
      </c>
      <c r="O11" s="17" t="s">
        <v>9</v>
      </c>
      <c r="P11" s="17" t="s">
        <v>16</v>
      </c>
      <c r="Q11" s="17" t="s">
        <v>17</v>
      </c>
      <c r="R11" s="17" t="s">
        <v>18</v>
      </c>
      <c r="S11" s="17" t="s">
        <v>19</v>
      </c>
      <c r="T11" s="17" t="s">
        <v>20</v>
      </c>
      <c r="U11" s="19" t="s">
        <v>21</v>
      </c>
      <c r="V11" s="20" t="s">
        <v>22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</row>
    <row r="12" spans="1:79" s="1" customFormat="1" ht="146.25" customHeight="1" x14ac:dyDescent="0.25">
      <c r="A12" s="44" t="s">
        <v>23</v>
      </c>
      <c r="B12" s="23" t="s">
        <v>24</v>
      </c>
      <c r="C12" s="44" t="s">
        <v>232</v>
      </c>
      <c r="D12" s="23" t="s">
        <v>25</v>
      </c>
      <c r="E12" s="23" t="s">
        <v>222</v>
      </c>
      <c r="F12" s="23" t="s">
        <v>233</v>
      </c>
      <c r="G12" s="23" t="s">
        <v>33</v>
      </c>
      <c r="H12" s="4" t="s">
        <v>34</v>
      </c>
      <c r="I12" s="4" t="s">
        <v>27</v>
      </c>
      <c r="J12" s="5" t="s">
        <v>28</v>
      </c>
      <c r="K12" s="23" t="s">
        <v>35</v>
      </c>
      <c r="L12" s="4" t="s">
        <v>36</v>
      </c>
      <c r="M12" s="4" t="s">
        <v>27</v>
      </c>
      <c r="N12" s="7" t="s">
        <v>37</v>
      </c>
      <c r="O12" s="23" t="s">
        <v>38</v>
      </c>
      <c r="P12" s="23" t="s">
        <v>39</v>
      </c>
      <c r="Q12" s="23" t="s">
        <v>109</v>
      </c>
      <c r="R12" s="23" t="s">
        <v>31</v>
      </c>
      <c r="S12" s="23" t="s">
        <v>40</v>
      </c>
      <c r="T12" s="23" t="s">
        <v>32</v>
      </c>
      <c r="U12" s="38" t="s">
        <v>378</v>
      </c>
      <c r="V12" s="23" t="s">
        <v>41</v>
      </c>
    </row>
    <row r="13" spans="1:79" s="1" customFormat="1" ht="149.25" customHeight="1" x14ac:dyDescent="0.25">
      <c r="A13" s="45"/>
      <c r="B13" s="23" t="s">
        <v>42</v>
      </c>
      <c r="C13" s="45"/>
      <c r="D13" s="23" t="s">
        <v>43</v>
      </c>
      <c r="E13" s="23" t="s">
        <v>223</v>
      </c>
      <c r="F13" s="23" t="s">
        <v>44</v>
      </c>
      <c r="G13" s="23" t="s">
        <v>45</v>
      </c>
      <c r="H13" s="4" t="s">
        <v>26</v>
      </c>
      <c r="I13" s="4" t="s">
        <v>27</v>
      </c>
      <c r="J13" s="5" t="s">
        <v>28</v>
      </c>
      <c r="K13" s="23" t="s">
        <v>46</v>
      </c>
      <c r="L13" s="4" t="s">
        <v>26</v>
      </c>
      <c r="M13" s="4" t="s">
        <v>27</v>
      </c>
      <c r="N13" s="5" t="s">
        <v>28</v>
      </c>
      <c r="O13" s="23" t="s">
        <v>47</v>
      </c>
      <c r="P13" s="23" t="s">
        <v>39</v>
      </c>
      <c r="Q13" s="26" t="s">
        <v>109</v>
      </c>
      <c r="R13" s="23" t="s">
        <v>31</v>
      </c>
      <c r="S13" s="23" t="s">
        <v>48</v>
      </c>
      <c r="T13" s="23" t="s">
        <v>32</v>
      </c>
      <c r="U13" s="38" t="s">
        <v>378</v>
      </c>
      <c r="V13" s="23" t="s">
        <v>49</v>
      </c>
    </row>
    <row r="14" spans="1:79" s="1" customFormat="1" ht="149.25" customHeight="1" x14ac:dyDescent="0.25">
      <c r="A14" s="45"/>
      <c r="B14" s="23" t="s">
        <v>42</v>
      </c>
      <c r="C14" s="45"/>
      <c r="D14" s="23" t="s">
        <v>43</v>
      </c>
      <c r="E14" s="23" t="s">
        <v>224</v>
      </c>
      <c r="F14" s="23" t="s">
        <v>185</v>
      </c>
      <c r="G14" s="23" t="s">
        <v>45</v>
      </c>
      <c r="H14" s="4" t="s">
        <v>26</v>
      </c>
      <c r="I14" s="4" t="s">
        <v>27</v>
      </c>
      <c r="J14" s="5" t="s">
        <v>28</v>
      </c>
      <c r="K14" s="23" t="s">
        <v>186</v>
      </c>
      <c r="L14" s="4" t="s">
        <v>26</v>
      </c>
      <c r="M14" s="4" t="s">
        <v>187</v>
      </c>
      <c r="N14" s="6" t="s">
        <v>30</v>
      </c>
      <c r="O14" s="23" t="s">
        <v>188</v>
      </c>
      <c r="P14" s="23" t="s">
        <v>189</v>
      </c>
      <c r="Q14" s="26" t="s">
        <v>109</v>
      </c>
      <c r="R14" s="23" t="s">
        <v>31</v>
      </c>
      <c r="S14" s="23" t="s">
        <v>406</v>
      </c>
      <c r="T14" s="23" t="s">
        <v>32</v>
      </c>
      <c r="U14" s="38" t="s">
        <v>378</v>
      </c>
      <c r="V14" s="23" t="s">
        <v>190</v>
      </c>
    </row>
    <row r="15" spans="1:79" s="35" customFormat="1" ht="160.5" customHeight="1" x14ac:dyDescent="0.25">
      <c r="A15" s="45"/>
      <c r="B15" s="26" t="s">
        <v>24</v>
      </c>
      <c r="C15" s="45"/>
      <c r="D15" s="33" t="s">
        <v>212</v>
      </c>
      <c r="E15" s="33" t="s">
        <v>407</v>
      </c>
      <c r="F15" s="33" t="s">
        <v>275</v>
      </c>
      <c r="G15" s="33" t="s">
        <v>276</v>
      </c>
      <c r="H15" s="4" t="s">
        <v>26</v>
      </c>
      <c r="I15" s="4" t="s">
        <v>27</v>
      </c>
      <c r="J15" s="5" t="s">
        <v>64</v>
      </c>
      <c r="K15" s="26" t="s">
        <v>408</v>
      </c>
      <c r="L15" s="4" t="s">
        <v>34</v>
      </c>
      <c r="M15" s="4" t="s">
        <v>354</v>
      </c>
      <c r="N15" s="6" t="s">
        <v>66</v>
      </c>
      <c r="O15" s="26" t="s">
        <v>409</v>
      </c>
      <c r="P15" s="26" t="s">
        <v>403</v>
      </c>
      <c r="Q15" s="26" t="s">
        <v>109</v>
      </c>
      <c r="R15" s="26" t="s">
        <v>31</v>
      </c>
      <c r="S15" s="26" t="s">
        <v>402</v>
      </c>
      <c r="T15" s="26" t="s">
        <v>404</v>
      </c>
      <c r="U15" s="38" t="s">
        <v>378</v>
      </c>
      <c r="V15" s="26" t="s">
        <v>405</v>
      </c>
    </row>
    <row r="16" spans="1:79" s="35" customFormat="1" ht="167.25" customHeight="1" x14ac:dyDescent="0.25">
      <c r="A16" s="45"/>
      <c r="B16" s="26" t="s">
        <v>24</v>
      </c>
      <c r="C16" s="45"/>
      <c r="D16" s="33" t="s">
        <v>257</v>
      </c>
      <c r="E16" s="33" t="s">
        <v>314</v>
      </c>
      <c r="F16" s="33" t="s">
        <v>277</v>
      </c>
      <c r="G16" s="33" t="s">
        <v>278</v>
      </c>
      <c r="H16" s="4" t="s">
        <v>26</v>
      </c>
      <c r="I16" s="4" t="s">
        <v>27</v>
      </c>
      <c r="J16" s="5" t="s">
        <v>64</v>
      </c>
      <c r="K16" s="26" t="s">
        <v>385</v>
      </c>
      <c r="L16" s="4" t="s">
        <v>34</v>
      </c>
      <c r="M16" s="4" t="s">
        <v>354</v>
      </c>
      <c r="N16" s="6" t="s">
        <v>30</v>
      </c>
      <c r="O16" s="26" t="s">
        <v>410</v>
      </c>
      <c r="P16" s="26" t="s">
        <v>306</v>
      </c>
      <c r="Q16" s="26" t="s">
        <v>109</v>
      </c>
      <c r="R16" s="26" t="s">
        <v>31</v>
      </c>
      <c r="S16" s="26" t="s">
        <v>386</v>
      </c>
      <c r="T16" s="26" t="s">
        <v>412</v>
      </c>
      <c r="U16" s="38" t="s">
        <v>378</v>
      </c>
      <c r="V16" s="26" t="s">
        <v>411</v>
      </c>
    </row>
    <row r="17" spans="1:22" s="35" customFormat="1" ht="149.25" customHeight="1" x14ac:dyDescent="0.25">
      <c r="A17" s="46"/>
      <c r="B17" s="26" t="s">
        <v>24</v>
      </c>
      <c r="C17" s="46"/>
      <c r="D17" s="33" t="s">
        <v>257</v>
      </c>
      <c r="E17" s="33" t="s">
        <v>315</v>
      </c>
      <c r="F17" s="33" t="s">
        <v>304</v>
      </c>
      <c r="G17" s="33" t="s">
        <v>305</v>
      </c>
      <c r="H17" s="4" t="s">
        <v>26</v>
      </c>
      <c r="I17" s="4" t="s">
        <v>27</v>
      </c>
      <c r="J17" s="5" t="s">
        <v>28</v>
      </c>
      <c r="K17" s="26" t="s">
        <v>413</v>
      </c>
      <c r="L17" s="4" t="s">
        <v>29</v>
      </c>
      <c r="M17" s="4" t="s">
        <v>354</v>
      </c>
      <c r="N17" s="7" t="s">
        <v>37</v>
      </c>
      <c r="O17" s="26" t="s">
        <v>414</v>
      </c>
      <c r="P17" s="26" t="s">
        <v>415</v>
      </c>
      <c r="Q17" s="26" t="s">
        <v>109</v>
      </c>
      <c r="R17" s="26" t="s">
        <v>31</v>
      </c>
      <c r="S17" s="26" t="s">
        <v>355</v>
      </c>
      <c r="T17" s="26" t="s">
        <v>387</v>
      </c>
      <c r="U17" s="38" t="s">
        <v>378</v>
      </c>
      <c r="V17" s="26" t="s">
        <v>416</v>
      </c>
    </row>
    <row r="18" spans="1:22" s="1" customFormat="1" ht="213" customHeight="1" x14ac:dyDescent="0.25">
      <c r="A18" s="23" t="s">
        <v>50</v>
      </c>
      <c r="B18" s="23" t="s">
        <v>24</v>
      </c>
      <c r="C18" s="23" t="s">
        <v>51</v>
      </c>
      <c r="D18" s="23" t="s">
        <v>25</v>
      </c>
      <c r="E18" s="23" t="s">
        <v>316</v>
      </c>
      <c r="F18" s="23" t="s">
        <v>52</v>
      </c>
      <c r="G18" s="3" t="s">
        <v>53</v>
      </c>
      <c r="H18" s="4" t="s">
        <v>34</v>
      </c>
      <c r="I18" s="4" t="s">
        <v>27</v>
      </c>
      <c r="J18" s="5" t="s">
        <v>28</v>
      </c>
      <c r="K18" s="23" t="s">
        <v>54</v>
      </c>
      <c r="L18" s="4" t="s">
        <v>34</v>
      </c>
      <c r="M18" s="4" t="s">
        <v>27</v>
      </c>
      <c r="N18" s="5" t="s">
        <v>28</v>
      </c>
      <c r="O18" s="3" t="s">
        <v>55</v>
      </c>
      <c r="P18" s="23" t="s">
        <v>56</v>
      </c>
      <c r="Q18" s="26" t="s">
        <v>109</v>
      </c>
      <c r="R18" s="23" t="s">
        <v>31</v>
      </c>
      <c r="S18" s="23" t="s">
        <v>57</v>
      </c>
      <c r="T18" s="23" t="s">
        <v>32</v>
      </c>
      <c r="U18" s="38" t="s">
        <v>378</v>
      </c>
      <c r="V18" s="23" t="s">
        <v>58</v>
      </c>
    </row>
    <row r="19" spans="1:22" s="1" customFormat="1" ht="251.25" customHeight="1" x14ac:dyDescent="0.25">
      <c r="A19" s="52" t="s">
        <v>59</v>
      </c>
      <c r="B19" s="22" t="s">
        <v>24</v>
      </c>
      <c r="C19" s="52" t="s">
        <v>60</v>
      </c>
      <c r="D19" s="23" t="s">
        <v>25</v>
      </c>
      <c r="E19" s="23" t="s">
        <v>317</v>
      </c>
      <c r="F19" s="3" t="s">
        <v>61</v>
      </c>
      <c r="G19" s="3" t="s">
        <v>62</v>
      </c>
      <c r="H19" s="4" t="s">
        <v>26</v>
      </c>
      <c r="I19" s="4" t="s">
        <v>63</v>
      </c>
      <c r="J19" s="8" t="s">
        <v>64</v>
      </c>
      <c r="K19" s="23" t="s">
        <v>65</v>
      </c>
      <c r="L19" s="4" t="s">
        <v>26</v>
      </c>
      <c r="M19" s="4" t="s">
        <v>66</v>
      </c>
      <c r="N19" s="6" t="s">
        <v>30</v>
      </c>
      <c r="O19" s="3" t="s">
        <v>225</v>
      </c>
      <c r="P19" s="23" t="s">
        <v>67</v>
      </c>
      <c r="Q19" s="26" t="s">
        <v>109</v>
      </c>
      <c r="R19" s="23" t="s">
        <v>31</v>
      </c>
      <c r="S19" s="23" t="s">
        <v>68</v>
      </c>
      <c r="T19" s="23" t="s">
        <v>69</v>
      </c>
      <c r="U19" s="38" t="s">
        <v>378</v>
      </c>
      <c r="V19" s="23" t="s">
        <v>70</v>
      </c>
    </row>
    <row r="20" spans="1:22" s="1" customFormat="1" ht="249.75" customHeight="1" x14ac:dyDescent="0.25">
      <c r="A20" s="45"/>
      <c r="B20" s="22" t="s">
        <v>24</v>
      </c>
      <c r="C20" s="45"/>
      <c r="D20" s="23" t="s">
        <v>25</v>
      </c>
      <c r="E20" s="23" t="s">
        <v>318</v>
      </c>
      <c r="F20" s="3" t="s">
        <v>71</v>
      </c>
      <c r="G20" s="3" t="s">
        <v>72</v>
      </c>
      <c r="H20" s="4" t="s">
        <v>26</v>
      </c>
      <c r="I20" s="4" t="s">
        <v>27</v>
      </c>
      <c r="J20" s="5" t="s">
        <v>28</v>
      </c>
      <c r="K20" s="23" t="s">
        <v>73</v>
      </c>
      <c r="L20" s="4" t="s">
        <v>29</v>
      </c>
      <c r="M20" s="4" t="s">
        <v>27</v>
      </c>
      <c r="N20" s="6" t="s">
        <v>30</v>
      </c>
      <c r="O20" s="3" t="s">
        <v>74</v>
      </c>
      <c r="P20" s="23" t="s">
        <v>67</v>
      </c>
      <c r="Q20" s="26" t="s">
        <v>109</v>
      </c>
      <c r="R20" s="23" t="s">
        <v>31</v>
      </c>
      <c r="S20" s="23" t="s">
        <v>76</v>
      </c>
      <c r="T20" s="23" t="s">
        <v>69</v>
      </c>
      <c r="U20" s="38" t="s">
        <v>378</v>
      </c>
      <c r="V20" s="23" t="s">
        <v>77</v>
      </c>
    </row>
    <row r="21" spans="1:22" s="1" customFormat="1" ht="249.75" customHeight="1" x14ac:dyDescent="0.25">
      <c r="A21" s="45"/>
      <c r="B21" s="22" t="s">
        <v>24</v>
      </c>
      <c r="C21" s="45"/>
      <c r="D21" s="23" t="s">
        <v>25</v>
      </c>
      <c r="E21" s="23" t="s">
        <v>417</v>
      </c>
      <c r="F21" s="3" t="s">
        <v>171</v>
      </c>
      <c r="G21" s="3" t="s">
        <v>172</v>
      </c>
      <c r="H21" s="4" t="s">
        <v>26</v>
      </c>
      <c r="I21" s="4" t="s">
        <v>27</v>
      </c>
      <c r="J21" s="5" t="s">
        <v>28</v>
      </c>
      <c r="K21" s="23" t="s">
        <v>173</v>
      </c>
      <c r="L21" s="4" t="str">
        <f>+L20</f>
        <v>IMPROBABLE</v>
      </c>
      <c r="M21" s="4" t="s">
        <v>27</v>
      </c>
      <c r="N21" s="6" t="s">
        <v>30</v>
      </c>
      <c r="O21" s="3" t="s">
        <v>174</v>
      </c>
      <c r="P21" s="23" t="s">
        <v>175</v>
      </c>
      <c r="Q21" s="26" t="s">
        <v>109</v>
      </c>
      <c r="R21" s="23" t="s">
        <v>31</v>
      </c>
      <c r="S21" s="23" t="s">
        <v>176</v>
      </c>
      <c r="T21" s="23" t="s">
        <v>69</v>
      </c>
      <c r="U21" s="38" t="s">
        <v>378</v>
      </c>
      <c r="V21" s="23" t="s">
        <v>177</v>
      </c>
    </row>
    <row r="22" spans="1:22" s="1" customFormat="1" ht="249.75" customHeight="1" x14ac:dyDescent="0.25">
      <c r="A22" s="45"/>
      <c r="B22" s="26" t="s">
        <v>24</v>
      </c>
      <c r="C22" s="45"/>
      <c r="D22" s="33" t="s">
        <v>212</v>
      </c>
      <c r="E22" s="33" t="s">
        <v>319</v>
      </c>
      <c r="F22" s="34" t="s">
        <v>248</v>
      </c>
      <c r="G22" s="34" t="s">
        <v>249</v>
      </c>
      <c r="H22" s="4" t="s">
        <v>34</v>
      </c>
      <c r="I22" s="4" t="s">
        <v>27</v>
      </c>
      <c r="J22" s="5" t="s">
        <v>64</v>
      </c>
      <c r="K22" s="26" t="s">
        <v>356</v>
      </c>
      <c r="L22" s="4" t="s">
        <v>36</v>
      </c>
      <c r="M22" s="4" t="s">
        <v>354</v>
      </c>
      <c r="N22" s="7" t="s">
        <v>37</v>
      </c>
      <c r="O22" s="26" t="s">
        <v>287</v>
      </c>
      <c r="P22" s="26" t="s">
        <v>288</v>
      </c>
      <c r="Q22" s="26" t="s">
        <v>75</v>
      </c>
      <c r="R22" s="26" t="s">
        <v>31</v>
      </c>
      <c r="S22" s="26" t="s">
        <v>388</v>
      </c>
      <c r="T22" s="26" t="s">
        <v>69</v>
      </c>
      <c r="U22" s="38" t="s">
        <v>378</v>
      </c>
      <c r="V22" s="26" t="s">
        <v>87</v>
      </c>
    </row>
    <row r="23" spans="1:22" s="1" customFormat="1" ht="249.75" customHeight="1" x14ac:dyDescent="0.25">
      <c r="A23" s="45"/>
      <c r="B23" s="26" t="s">
        <v>24</v>
      </c>
      <c r="C23" s="45"/>
      <c r="D23" s="33" t="s">
        <v>212</v>
      </c>
      <c r="E23" s="33" t="s">
        <v>320</v>
      </c>
      <c r="F23" s="34" t="s">
        <v>251</v>
      </c>
      <c r="G23" s="34" t="s">
        <v>250</v>
      </c>
      <c r="H23" s="4" t="s">
        <v>26</v>
      </c>
      <c r="I23" s="4" t="s">
        <v>27</v>
      </c>
      <c r="J23" s="5" t="s">
        <v>64</v>
      </c>
      <c r="K23" s="26" t="s">
        <v>357</v>
      </c>
      <c r="L23" s="4" t="s">
        <v>29</v>
      </c>
      <c r="M23" s="4" t="s">
        <v>354</v>
      </c>
      <c r="N23" s="7" t="s">
        <v>37</v>
      </c>
      <c r="O23" s="26" t="s">
        <v>418</v>
      </c>
      <c r="P23" s="26" t="s">
        <v>289</v>
      </c>
      <c r="Q23" s="26" t="s">
        <v>75</v>
      </c>
      <c r="R23" s="26" t="s">
        <v>31</v>
      </c>
      <c r="S23" s="26" t="s">
        <v>358</v>
      </c>
      <c r="T23" s="26" t="s">
        <v>419</v>
      </c>
      <c r="U23" s="38" t="s">
        <v>378</v>
      </c>
      <c r="V23" s="26" t="s">
        <v>389</v>
      </c>
    </row>
    <row r="24" spans="1:22" s="1" customFormat="1" ht="249.75" customHeight="1" x14ac:dyDescent="0.25">
      <c r="A24" s="45"/>
      <c r="B24" s="26" t="s">
        <v>24</v>
      </c>
      <c r="C24" s="45"/>
      <c r="D24" s="33" t="s">
        <v>212</v>
      </c>
      <c r="E24" s="33" t="s">
        <v>321</v>
      </c>
      <c r="F24" s="34" t="s">
        <v>252</v>
      </c>
      <c r="G24" s="34" t="s">
        <v>253</v>
      </c>
      <c r="H24" s="4" t="s">
        <v>26</v>
      </c>
      <c r="I24" s="4" t="s">
        <v>27</v>
      </c>
      <c r="J24" s="5" t="s">
        <v>64</v>
      </c>
      <c r="K24" s="26" t="s">
        <v>359</v>
      </c>
      <c r="L24" s="4" t="s">
        <v>29</v>
      </c>
      <c r="M24" s="4" t="s">
        <v>27</v>
      </c>
      <c r="N24" s="5" t="s">
        <v>28</v>
      </c>
      <c r="O24" s="26" t="s">
        <v>420</v>
      </c>
      <c r="P24" s="26" t="s">
        <v>290</v>
      </c>
      <c r="Q24" s="26" t="s">
        <v>75</v>
      </c>
      <c r="R24" s="26" t="s">
        <v>31</v>
      </c>
      <c r="S24" s="26" t="s">
        <v>360</v>
      </c>
      <c r="T24" s="26" t="s">
        <v>69</v>
      </c>
      <c r="U24" s="38" t="s">
        <v>378</v>
      </c>
      <c r="V24" s="26" t="s">
        <v>384</v>
      </c>
    </row>
    <row r="25" spans="1:22" s="1" customFormat="1" ht="249.75" customHeight="1" x14ac:dyDescent="0.25">
      <c r="A25" s="46"/>
      <c r="B25" s="26" t="s">
        <v>24</v>
      </c>
      <c r="C25" s="46"/>
      <c r="D25" s="33" t="s">
        <v>212</v>
      </c>
      <c r="E25" s="33" t="s">
        <v>322</v>
      </c>
      <c r="F25" s="34" t="s">
        <v>254</v>
      </c>
      <c r="G25" s="34" t="s">
        <v>255</v>
      </c>
      <c r="H25" s="4" t="s">
        <v>26</v>
      </c>
      <c r="I25" s="4" t="s">
        <v>27</v>
      </c>
      <c r="J25" s="5" t="s">
        <v>361</v>
      </c>
      <c r="K25" s="3" t="s">
        <v>422</v>
      </c>
      <c r="L25" s="4" t="s">
        <v>34</v>
      </c>
      <c r="M25" s="4" t="s">
        <v>354</v>
      </c>
      <c r="N25" s="6" t="s">
        <v>30</v>
      </c>
      <c r="O25" s="26" t="s">
        <v>421</v>
      </c>
      <c r="P25" s="26" t="s">
        <v>291</v>
      </c>
      <c r="Q25" s="26" t="s">
        <v>75</v>
      </c>
      <c r="R25" s="26" t="s">
        <v>31</v>
      </c>
      <c r="S25" s="26" t="s">
        <v>362</v>
      </c>
      <c r="T25" s="26" t="s">
        <v>394</v>
      </c>
      <c r="U25" s="38" t="s">
        <v>378</v>
      </c>
      <c r="V25" s="26" t="s">
        <v>383</v>
      </c>
    </row>
    <row r="26" spans="1:22" s="1" customFormat="1" ht="177.75" customHeight="1" x14ac:dyDescent="0.25">
      <c r="A26" s="52" t="s">
        <v>78</v>
      </c>
      <c r="B26" s="26" t="s">
        <v>24</v>
      </c>
      <c r="C26" s="52" t="s">
        <v>79</v>
      </c>
      <c r="D26" s="3" t="s">
        <v>25</v>
      </c>
      <c r="E26" s="23" t="s">
        <v>323</v>
      </c>
      <c r="F26" s="3" t="s">
        <v>80</v>
      </c>
      <c r="G26" s="27" t="s">
        <v>81</v>
      </c>
      <c r="H26" s="4" t="s">
        <v>82</v>
      </c>
      <c r="I26" s="4" t="s">
        <v>27</v>
      </c>
      <c r="J26" s="5" t="s">
        <v>28</v>
      </c>
      <c r="K26" s="23" t="s">
        <v>83</v>
      </c>
      <c r="L26" s="4" t="s">
        <v>34</v>
      </c>
      <c r="M26" s="4" t="s">
        <v>27</v>
      </c>
      <c r="N26" s="5" t="s">
        <v>28</v>
      </c>
      <c r="O26" s="3" t="s">
        <v>234</v>
      </c>
      <c r="P26" s="23" t="s">
        <v>84</v>
      </c>
      <c r="Q26" s="26" t="s">
        <v>109</v>
      </c>
      <c r="R26" s="23" t="s">
        <v>85</v>
      </c>
      <c r="S26" s="23" t="s">
        <v>235</v>
      </c>
      <c r="T26" s="23" t="s">
        <v>86</v>
      </c>
      <c r="U26" s="38" t="s">
        <v>378</v>
      </c>
      <c r="V26" s="23" t="s">
        <v>87</v>
      </c>
    </row>
    <row r="27" spans="1:22" s="1" customFormat="1" ht="215.25" customHeight="1" x14ac:dyDescent="0.25">
      <c r="A27" s="45"/>
      <c r="B27" s="26" t="s">
        <v>24</v>
      </c>
      <c r="C27" s="45"/>
      <c r="D27" s="23" t="s">
        <v>43</v>
      </c>
      <c r="E27" s="27" t="s">
        <v>324</v>
      </c>
      <c r="F27" s="3" t="s">
        <v>88</v>
      </c>
      <c r="G27" s="3" t="s">
        <v>89</v>
      </c>
      <c r="H27" s="4" t="s">
        <v>82</v>
      </c>
      <c r="I27" s="4" t="s">
        <v>27</v>
      </c>
      <c r="J27" s="5" t="s">
        <v>28</v>
      </c>
      <c r="K27" s="23" t="s">
        <v>90</v>
      </c>
      <c r="L27" s="4" t="s">
        <v>26</v>
      </c>
      <c r="M27" s="4" t="s">
        <v>27</v>
      </c>
      <c r="N27" s="5" t="s">
        <v>28</v>
      </c>
      <c r="O27" s="3" t="s">
        <v>237</v>
      </c>
      <c r="P27" s="23" t="s">
        <v>423</v>
      </c>
      <c r="Q27" s="26" t="s">
        <v>109</v>
      </c>
      <c r="R27" s="23" t="s">
        <v>31</v>
      </c>
      <c r="S27" s="23" t="s">
        <v>236</v>
      </c>
      <c r="T27" s="26" t="s">
        <v>86</v>
      </c>
      <c r="U27" s="38" t="s">
        <v>378</v>
      </c>
      <c r="V27" s="23" t="s">
        <v>91</v>
      </c>
    </row>
    <row r="28" spans="1:22" s="1" customFormat="1" ht="215.25" customHeight="1" x14ac:dyDescent="0.25">
      <c r="A28" s="45"/>
      <c r="B28" s="26" t="s">
        <v>24</v>
      </c>
      <c r="C28" s="45"/>
      <c r="D28" s="33" t="s">
        <v>257</v>
      </c>
      <c r="E28" s="34" t="s">
        <v>325</v>
      </c>
      <c r="F28" s="34" t="s">
        <v>258</v>
      </c>
      <c r="G28" s="34" t="s">
        <v>259</v>
      </c>
      <c r="H28" s="4" t="s">
        <v>82</v>
      </c>
      <c r="I28" s="4" t="s">
        <v>27</v>
      </c>
      <c r="J28" s="5" t="s">
        <v>64</v>
      </c>
      <c r="K28" s="26" t="s">
        <v>390</v>
      </c>
      <c r="L28" s="4" t="s">
        <v>34</v>
      </c>
      <c r="M28" s="4" t="s">
        <v>354</v>
      </c>
      <c r="N28" s="6" t="s">
        <v>30</v>
      </c>
      <c r="O28" s="33" t="s">
        <v>424</v>
      </c>
      <c r="P28" s="26" t="s">
        <v>292</v>
      </c>
      <c r="Q28" s="26" t="s">
        <v>75</v>
      </c>
      <c r="R28" s="26" t="s">
        <v>31</v>
      </c>
      <c r="S28" s="26" t="s">
        <v>363</v>
      </c>
      <c r="T28" s="26" t="s">
        <v>394</v>
      </c>
      <c r="U28" s="38" t="s">
        <v>378</v>
      </c>
      <c r="V28" s="26" t="s">
        <v>392</v>
      </c>
    </row>
    <row r="29" spans="1:22" s="1" customFormat="1" ht="215.25" customHeight="1" x14ac:dyDescent="0.25">
      <c r="A29" s="45"/>
      <c r="B29" s="26" t="s">
        <v>24</v>
      </c>
      <c r="C29" s="45"/>
      <c r="D29" s="33" t="s">
        <v>257</v>
      </c>
      <c r="E29" s="33" t="s">
        <v>326</v>
      </c>
      <c r="F29" s="34" t="s">
        <v>260</v>
      </c>
      <c r="G29" s="34" t="s">
        <v>261</v>
      </c>
      <c r="H29" s="4" t="s">
        <v>82</v>
      </c>
      <c r="I29" s="4" t="s">
        <v>66</v>
      </c>
      <c r="J29" s="5" t="s">
        <v>64</v>
      </c>
      <c r="K29" s="26" t="s">
        <v>364</v>
      </c>
      <c r="L29" s="4" t="s">
        <v>34</v>
      </c>
      <c r="M29" s="4" t="s">
        <v>365</v>
      </c>
      <c r="N29" s="7" t="s">
        <v>37</v>
      </c>
      <c r="O29" s="26" t="s">
        <v>366</v>
      </c>
      <c r="P29" s="26" t="s">
        <v>293</v>
      </c>
      <c r="Q29" s="26" t="s">
        <v>75</v>
      </c>
      <c r="R29" s="26" t="s">
        <v>31</v>
      </c>
      <c r="S29" s="26" t="s">
        <v>294</v>
      </c>
      <c r="T29" s="26" t="s">
        <v>394</v>
      </c>
      <c r="U29" s="38" t="s">
        <v>378</v>
      </c>
      <c r="V29" s="26" t="s">
        <v>391</v>
      </c>
    </row>
    <row r="30" spans="1:22" s="1" customFormat="1" ht="215.25" customHeight="1" x14ac:dyDescent="0.25">
      <c r="A30" s="45"/>
      <c r="B30" s="26" t="s">
        <v>24</v>
      </c>
      <c r="C30" s="45"/>
      <c r="D30" s="33" t="s">
        <v>212</v>
      </c>
      <c r="E30" s="33" t="s">
        <v>327</v>
      </c>
      <c r="F30" s="34" t="s">
        <v>279</v>
      </c>
      <c r="G30" s="34" t="s">
        <v>280</v>
      </c>
      <c r="H30" s="4" t="s">
        <v>26</v>
      </c>
      <c r="I30" s="4" t="s">
        <v>27</v>
      </c>
      <c r="J30" s="5" t="s">
        <v>64</v>
      </c>
      <c r="K30" s="26" t="s">
        <v>367</v>
      </c>
      <c r="L30" s="4" t="s">
        <v>34</v>
      </c>
      <c r="M30" s="4" t="s">
        <v>354</v>
      </c>
      <c r="N30" s="6" t="s">
        <v>30</v>
      </c>
      <c r="O30" s="26" t="s">
        <v>425</v>
      </c>
      <c r="P30" s="26" t="s">
        <v>295</v>
      </c>
      <c r="Q30" s="26" t="s">
        <v>75</v>
      </c>
      <c r="R30" s="26" t="s">
        <v>31</v>
      </c>
      <c r="S30" s="26" t="s">
        <v>296</v>
      </c>
      <c r="T30" s="26" t="s">
        <v>394</v>
      </c>
      <c r="U30" s="38" t="s">
        <v>378</v>
      </c>
      <c r="V30" s="26" t="s">
        <v>393</v>
      </c>
    </row>
    <row r="31" spans="1:22" s="1" customFormat="1" ht="215.25" customHeight="1" x14ac:dyDescent="0.25">
      <c r="A31" s="45"/>
      <c r="B31" s="26" t="s">
        <v>24</v>
      </c>
      <c r="C31" s="45"/>
      <c r="D31" s="33" t="s">
        <v>25</v>
      </c>
      <c r="E31" s="33" t="s">
        <v>328</v>
      </c>
      <c r="F31" s="34" t="s">
        <v>262</v>
      </c>
      <c r="G31" s="34" t="s">
        <v>274</v>
      </c>
      <c r="H31" s="4" t="s">
        <v>34</v>
      </c>
      <c r="I31" s="4" t="s">
        <v>135</v>
      </c>
      <c r="J31" s="5" t="s">
        <v>64</v>
      </c>
      <c r="K31" s="26" t="s">
        <v>368</v>
      </c>
      <c r="L31" s="4" t="s">
        <v>36</v>
      </c>
      <c r="M31" s="4" t="s">
        <v>66</v>
      </c>
      <c r="N31" s="6" t="s">
        <v>30</v>
      </c>
      <c r="O31" s="26" t="s">
        <v>297</v>
      </c>
      <c r="P31" s="26" t="s">
        <v>298</v>
      </c>
      <c r="Q31" s="26" t="s">
        <v>75</v>
      </c>
      <c r="R31" s="26" t="s">
        <v>31</v>
      </c>
      <c r="S31" s="26" t="s">
        <v>369</v>
      </c>
      <c r="T31" s="26" t="s">
        <v>394</v>
      </c>
      <c r="U31" s="38" t="s">
        <v>426</v>
      </c>
      <c r="V31" s="26" t="s">
        <v>395</v>
      </c>
    </row>
    <row r="32" spans="1:22" s="37" customFormat="1" ht="215.25" customHeight="1" x14ac:dyDescent="0.25">
      <c r="A32" s="45"/>
      <c r="B32" s="33" t="s">
        <v>24</v>
      </c>
      <c r="C32" s="45"/>
      <c r="D32" s="33" t="s">
        <v>212</v>
      </c>
      <c r="E32" s="33" t="s">
        <v>329</v>
      </c>
      <c r="F32" s="34" t="s">
        <v>263</v>
      </c>
      <c r="G32" s="34" t="s">
        <v>264</v>
      </c>
      <c r="H32" s="69" t="s">
        <v>26</v>
      </c>
      <c r="I32" s="69" t="s">
        <v>27</v>
      </c>
      <c r="J32" s="36" t="s">
        <v>64</v>
      </c>
      <c r="K32" s="33" t="s">
        <v>427</v>
      </c>
      <c r="L32" s="69" t="s">
        <v>34</v>
      </c>
      <c r="M32" s="69" t="s">
        <v>354</v>
      </c>
      <c r="N32" s="36"/>
      <c r="O32" s="33" t="s">
        <v>299</v>
      </c>
      <c r="P32" s="33" t="s">
        <v>300</v>
      </c>
      <c r="Q32" s="33" t="s">
        <v>75</v>
      </c>
      <c r="R32" s="33" t="s">
        <v>31</v>
      </c>
      <c r="S32" s="33" t="s">
        <v>370</v>
      </c>
      <c r="T32" s="26" t="s">
        <v>394</v>
      </c>
      <c r="U32" s="38" t="s">
        <v>426</v>
      </c>
      <c r="V32" s="33" t="s">
        <v>396</v>
      </c>
    </row>
    <row r="33" spans="1:22" s="1" customFormat="1" ht="215.25" customHeight="1" x14ac:dyDescent="0.25">
      <c r="A33" s="46"/>
      <c r="B33" s="26" t="s">
        <v>24</v>
      </c>
      <c r="C33" s="46"/>
      <c r="D33" s="33" t="s">
        <v>212</v>
      </c>
      <c r="E33" s="34" t="s">
        <v>330</v>
      </c>
      <c r="F33" s="34" t="s">
        <v>265</v>
      </c>
      <c r="G33" s="34" t="s">
        <v>266</v>
      </c>
      <c r="H33" s="4" t="s">
        <v>26</v>
      </c>
      <c r="I33" s="4" t="s">
        <v>27</v>
      </c>
      <c r="J33" s="5" t="s">
        <v>64</v>
      </c>
      <c r="K33" s="26" t="s">
        <v>371</v>
      </c>
      <c r="L33" s="4" t="s">
        <v>29</v>
      </c>
      <c r="M33" s="4" t="s">
        <v>354</v>
      </c>
      <c r="N33" s="7" t="s">
        <v>37</v>
      </c>
      <c r="O33" s="26" t="s">
        <v>428</v>
      </c>
      <c r="P33" s="26" t="s">
        <v>301</v>
      </c>
      <c r="Q33" s="26" t="s">
        <v>75</v>
      </c>
      <c r="R33" s="26" t="s">
        <v>31</v>
      </c>
      <c r="S33" s="26" t="s">
        <v>379</v>
      </c>
      <c r="T33" s="26" t="s">
        <v>394</v>
      </c>
      <c r="U33" s="38" t="s">
        <v>378</v>
      </c>
      <c r="V33" s="26"/>
    </row>
    <row r="34" spans="1:22" s="1" customFormat="1" ht="351" customHeight="1" x14ac:dyDescent="0.25">
      <c r="A34" s="52" t="s">
        <v>93</v>
      </c>
      <c r="B34" s="26" t="s">
        <v>24</v>
      </c>
      <c r="C34" s="52" t="s">
        <v>256</v>
      </c>
      <c r="D34" s="23" t="s">
        <v>25</v>
      </c>
      <c r="E34" s="3" t="s">
        <v>331</v>
      </c>
      <c r="F34" s="23" t="s">
        <v>94</v>
      </c>
      <c r="G34" s="3" t="s">
        <v>273</v>
      </c>
      <c r="H34" s="4" t="s">
        <v>26</v>
      </c>
      <c r="I34" s="4" t="s">
        <v>27</v>
      </c>
      <c r="J34" s="5" t="s">
        <v>28</v>
      </c>
      <c r="K34" s="23" t="s">
        <v>95</v>
      </c>
      <c r="L34" s="4" t="s">
        <v>29</v>
      </c>
      <c r="M34" s="4" t="s">
        <v>27</v>
      </c>
      <c r="N34" s="6" t="s">
        <v>30</v>
      </c>
      <c r="O34" s="34" t="s">
        <v>313</v>
      </c>
      <c r="P34" s="23" t="s">
        <v>96</v>
      </c>
      <c r="Q34" s="26" t="s">
        <v>109</v>
      </c>
      <c r="R34" s="26" t="s">
        <v>31</v>
      </c>
      <c r="S34" s="23" t="s">
        <v>97</v>
      </c>
      <c r="T34" s="23" t="s">
        <v>69</v>
      </c>
      <c r="U34" s="38" t="s">
        <v>378</v>
      </c>
      <c r="V34" s="23" t="s">
        <v>92</v>
      </c>
    </row>
    <row r="35" spans="1:22" s="1" customFormat="1" ht="183" customHeight="1" x14ac:dyDescent="0.25">
      <c r="A35" s="45"/>
      <c r="B35" s="26" t="s">
        <v>24</v>
      </c>
      <c r="C35" s="45"/>
      <c r="D35" s="23" t="s">
        <v>98</v>
      </c>
      <c r="E35" s="3" t="s">
        <v>333</v>
      </c>
      <c r="F35" s="23" t="s">
        <v>99</v>
      </c>
      <c r="G35" s="3" t="s">
        <v>272</v>
      </c>
      <c r="H35" s="4" t="s">
        <v>82</v>
      </c>
      <c r="I35" s="4" t="s">
        <v>27</v>
      </c>
      <c r="J35" s="5" t="s">
        <v>28</v>
      </c>
      <c r="K35" s="23" t="s">
        <v>100</v>
      </c>
      <c r="L35" s="4" t="s">
        <v>26</v>
      </c>
      <c r="M35" s="4" t="s">
        <v>27</v>
      </c>
      <c r="N35" s="5" t="s">
        <v>28</v>
      </c>
      <c r="O35" s="33" t="s">
        <v>353</v>
      </c>
      <c r="P35" s="23" t="s">
        <v>96</v>
      </c>
      <c r="Q35" s="26" t="s">
        <v>109</v>
      </c>
      <c r="R35" s="23" t="s">
        <v>31</v>
      </c>
      <c r="S35" s="23" t="s">
        <v>101</v>
      </c>
      <c r="T35" s="23" t="s">
        <v>182</v>
      </c>
      <c r="U35" s="38" t="s">
        <v>378</v>
      </c>
      <c r="V35" s="23" t="s">
        <v>102</v>
      </c>
    </row>
    <row r="36" spans="1:22" s="1" customFormat="1" ht="156.75" customHeight="1" x14ac:dyDescent="0.25">
      <c r="A36" s="45"/>
      <c r="B36" s="26" t="s">
        <v>42</v>
      </c>
      <c r="C36" s="45"/>
      <c r="D36" s="23" t="s">
        <v>178</v>
      </c>
      <c r="E36" s="3" t="s">
        <v>332</v>
      </c>
      <c r="F36" s="23" t="s">
        <v>179</v>
      </c>
      <c r="G36" s="3" t="s">
        <v>271</v>
      </c>
      <c r="H36" s="4" t="s">
        <v>26</v>
      </c>
      <c r="I36" s="4" t="s">
        <v>27</v>
      </c>
      <c r="J36" s="5" t="s">
        <v>28</v>
      </c>
      <c r="K36" s="23" t="s">
        <v>180</v>
      </c>
      <c r="L36" s="4" t="s">
        <v>26</v>
      </c>
      <c r="M36" s="4" t="s">
        <v>27</v>
      </c>
      <c r="N36" s="6" t="s">
        <v>30</v>
      </c>
      <c r="O36" s="33" t="s">
        <v>429</v>
      </c>
      <c r="P36" s="23" t="s">
        <v>96</v>
      </c>
      <c r="Q36" s="26" t="s">
        <v>109</v>
      </c>
      <c r="R36" s="26" t="s">
        <v>31</v>
      </c>
      <c r="S36" s="23" t="s">
        <v>181</v>
      </c>
      <c r="T36" s="23" t="s">
        <v>183</v>
      </c>
      <c r="U36" s="38" t="s">
        <v>378</v>
      </c>
      <c r="V36" s="23" t="s">
        <v>184</v>
      </c>
    </row>
    <row r="37" spans="1:22" s="1" customFormat="1" ht="156.75" customHeight="1" x14ac:dyDescent="0.25">
      <c r="A37" s="45"/>
      <c r="B37" s="26" t="s">
        <v>24</v>
      </c>
      <c r="C37" s="45"/>
      <c r="D37" s="33" t="s">
        <v>267</v>
      </c>
      <c r="E37" s="34" t="s">
        <v>334</v>
      </c>
      <c r="F37" s="34" t="s">
        <v>268</v>
      </c>
      <c r="G37" s="34" t="s">
        <v>377</v>
      </c>
      <c r="H37" s="4" t="s">
        <v>82</v>
      </c>
      <c r="I37" s="4" t="s">
        <v>66</v>
      </c>
      <c r="J37" s="5" t="s">
        <v>64</v>
      </c>
      <c r="K37" s="26" t="s">
        <v>372</v>
      </c>
      <c r="L37" s="4" t="s">
        <v>34</v>
      </c>
      <c r="M37" s="4" t="s">
        <v>365</v>
      </c>
      <c r="N37" s="7" t="s">
        <v>37</v>
      </c>
      <c r="O37" s="26" t="s">
        <v>430</v>
      </c>
      <c r="P37" s="26" t="s">
        <v>96</v>
      </c>
      <c r="Q37" s="26" t="s">
        <v>75</v>
      </c>
      <c r="R37" s="26" t="s">
        <v>31</v>
      </c>
      <c r="S37" s="26" t="s">
        <v>397</v>
      </c>
      <c r="T37" s="26" t="s">
        <v>183</v>
      </c>
      <c r="U37" s="38" t="s">
        <v>378</v>
      </c>
      <c r="V37" s="26" t="s">
        <v>398</v>
      </c>
    </row>
    <row r="38" spans="1:22" s="1" customFormat="1" ht="156.75" customHeight="1" x14ac:dyDescent="0.25">
      <c r="A38" s="46"/>
      <c r="B38" s="26" t="s">
        <v>42</v>
      </c>
      <c r="C38" s="46"/>
      <c r="D38" s="33" t="s">
        <v>267</v>
      </c>
      <c r="E38" s="34" t="s">
        <v>335</v>
      </c>
      <c r="F38" s="34" t="s">
        <v>269</v>
      </c>
      <c r="G38" s="34" t="s">
        <v>270</v>
      </c>
      <c r="H38" s="4" t="s">
        <v>82</v>
      </c>
      <c r="I38" s="4" t="s">
        <v>27</v>
      </c>
      <c r="J38" s="5" t="s">
        <v>64</v>
      </c>
      <c r="K38" s="26" t="s">
        <v>373</v>
      </c>
      <c r="L38" s="4" t="s">
        <v>34</v>
      </c>
      <c r="M38" s="4" t="s">
        <v>354</v>
      </c>
      <c r="N38" s="6" t="s">
        <v>30</v>
      </c>
      <c r="O38" s="26" t="s">
        <v>431</v>
      </c>
      <c r="P38" s="26" t="s">
        <v>96</v>
      </c>
      <c r="Q38" s="26" t="s">
        <v>75</v>
      </c>
      <c r="R38" s="26" t="s">
        <v>31</v>
      </c>
      <c r="S38" s="26" t="s">
        <v>432</v>
      </c>
      <c r="T38" s="26" t="s">
        <v>183</v>
      </c>
      <c r="U38" s="38" t="s">
        <v>378</v>
      </c>
      <c r="V38" s="26" t="s">
        <v>399</v>
      </c>
    </row>
    <row r="39" spans="1:22" s="1" customFormat="1" ht="186" customHeight="1" x14ac:dyDescent="0.25">
      <c r="A39" s="52" t="s">
        <v>103</v>
      </c>
      <c r="B39" s="26" t="s">
        <v>42</v>
      </c>
      <c r="C39" s="52" t="s">
        <v>104</v>
      </c>
      <c r="D39" s="23" t="s">
        <v>43</v>
      </c>
      <c r="E39" s="23" t="s">
        <v>336</v>
      </c>
      <c r="F39" s="3" t="s">
        <v>105</v>
      </c>
      <c r="G39" s="3" t="s">
        <v>106</v>
      </c>
      <c r="H39" s="4" t="s">
        <v>82</v>
      </c>
      <c r="I39" s="4" t="s">
        <v>27</v>
      </c>
      <c r="J39" s="5" t="s">
        <v>28</v>
      </c>
      <c r="K39" s="23" t="s">
        <v>107</v>
      </c>
      <c r="L39" s="4" t="s">
        <v>26</v>
      </c>
      <c r="M39" s="4" t="s">
        <v>27</v>
      </c>
      <c r="N39" s="5" t="s">
        <v>28</v>
      </c>
      <c r="O39" s="23" t="s">
        <v>238</v>
      </c>
      <c r="P39" s="23" t="s">
        <v>108</v>
      </c>
      <c r="Q39" s="26" t="s">
        <v>109</v>
      </c>
      <c r="R39" s="23" t="s">
        <v>31</v>
      </c>
      <c r="S39" s="23" t="s">
        <v>239</v>
      </c>
      <c r="T39" s="23" t="s">
        <v>86</v>
      </c>
      <c r="U39" s="38" t="s">
        <v>378</v>
      </c>
      <c r="V39" s="23" t="s">
        <v>110</v>
      </c>
    </row>
    <row r="40" spans="1:22" s="1" customFormat="1" ht="267" customHeight="1" x14ac:dyDescent="0.25">
      <c r="A40" s="45"/>
      <c r="B40" s="26" t="s">
        <v>24</v>
      </c>
      <c r="C40" s="45"/>
      <c r="D40" s="23" t="s">
        <v>43</v>
      </c>
      <c r="E40" s="3" t="s">
        <v>337</v>
      </c>
      <c r="F40" s="3" t="s">
        <v>111</v>
      </c>
      <c r="G40" s="26" t="s">
        <v>112</v>
      </c>
      <c r="H40" s="4" t="s">
        <v>26</v>
      </c>
      <c r="I40" s="4" t="s">
        <v>27</v>
      </c>
      <c r="J40" s="5" t="s">
        <v>28</v>
      </c>
      <c r="K40" s="23" t="s">
        <v>113</v>
      </c>
      <c r="L40" s="4" t="s">
        <v>29</v>
      </c>
      <c r="M40" s="4" t="s">
        <v>27</v>
      </c>
      <c r="N40" s="6" t="s">
        <v>30</v>
      </c>
      <c r="O40" s="3" t="s">
        <v>241</v>
      </c>
      <c r="P40" s="23" t="s">
        <v>108</v>
      </c>
      <c r="Q40" s="26" t="s">
        <v>109</v>
      </c>
      <c r="R40" s="23" t="s">
        <v>31</v>
      </c>
      <c r="S40" s="23" t="s">
        <v>240</v>
      </c>
      <c r="T40" s="23" t="s">
        <v>86</v>
      </c>
      <c r="U40" s="38" t="s">
        <v>378</v>
      </c>
      <c r="V40" s="23" t="s">
        <v>114</v>
      </c>
    </row>
    <row r="41" spans="1:22" s="1" customFormat="1" ht="238.5" customHeight="1" x14ac:dyDescent="0.25">
      <c r="A41" s="45"/>
      <c r="B41" s="26" t="s">
        <v>42</v>
      </c>
      <c r="C41" s="45"/>
      <c r="D41" s="23" t="s">
        <v>25</v>
      </c>
      <c r="E41" s="3" t="s">
        <v>338</v>
      </c>
      <c r="F41" s="3" t="s">
        <v>115</v>
      </c>
      <c r="G41" s="3" t="s">
        <v>116</v>
      </c>
      <c r="H41" s="4" t="s">
        <v>26</v>
      </c>
      <c r="I41" s="4" t="s">
        <v>63</v>
      </c>
      <c r="J41" s="8" t="s">
        <v>117</v>
      </c>
      <c r="K41" s="23" t="s">
        <v>118</v>
      </c>
      <c r="L41" s="4" t="s">
        <v>26</v>
      </c>
      <c r="M41" s="4" t="s">
        <v>66</v>
      </c>
      <c r="N41" s="6" t="s">
        <v>30</v>
      </c>
      <c r="O41" s="3" t="s">
        <v>226</v>
      </c>
      <c r="P41" s="23" t="s">
        <v>108</v>
      </c>
      <c r="Q41" s="26" t="s">
        <v>109</v>
      </c>
      <c r="R41" s="23" t="s">
        <v>31</v>
      </c>
      <c r="S41" s="23" t="s">
        <v>119</v>
      </c>
      <c r="T41" s="23" t="s">
        <v>86</v>
      </c>
      <c r="U41" s="38" t="s">
        <v>378</v>
      </c>
      <c r="V41" s="23" t="s">
        <v>120</v>
      </c>
    </row>
    <row r="42" spans="1:22" s="1" customFormat="1" ht="180" customHeight="1" x14ac:dyDescent="0.25">
      <c r="A42" s="45"/>
      <c r="B42" s="26" t="s">
        <v>191</v>
      </c>
      <c r="C42" s="45"/>
      <c r="D42" s="23" t="s">
        <v>43</v>
      </c>
      <c r="E42" s="3" t="s">
        <v>339</v>
      </c>
      <c r="F42" s="3" t="s">
        <v>192</v>
      </c>
      <c r="G42" s="3" t="s">
        <v>193</v>
      </c>
      <c r="H42" s="4" t="s">
        <v>34</v>
      </c>
      <c r="I42" s="4" t="s">
        <v>135</v>
      </c>
      <c r="J42" s="8" t="s">
        <v>117</v>
      </c>
      <c r="K42" s="23" t="s">
        <v>194</v>
      </c>
      <c r="L42" s="4" t="s">
        <v>29</v>
      </c>
      <c r="M42" s="4" t="s">
        <v>135</v>
      </c>
      <c r="N42" s="5" t="s">
        <v>28</v>
      </c>
      <c r="O42" s="3" t="s">
        <v>227</v>
      </c>
      <c r="P42" s="23" t="s">
        <v>195</v>
      </c>
      <c r="Q42" s="26" t="s">
        <v>109</v>
      </c>
      <c r="R42" s="23" t="s">
        <v>31</v>
      </c>
      <c r="S42" s="23" t="s">
        <v>196</v>
      </c>
      <c r="T42" s="23" t="s">
        <v>86</v>
      </c>
      <c r="U42" s="38" t="s">
        <v>378</v>
      </c>
      <c r="V42" s="23" t="s">
        <v>219</v>
      </c>
    </row>
    <row r="43" spans="1:22" s="1" customFormat="1" ht="180" customHeight="1" x14ac:dyDescent="0.25">
      <c r="A43" s="46"/>
      <c r="B43" s="26" t="s">
        <v>191</v>
      </c>
      <c r="C43" s="46"/>
      <c r="D43" s="23" t="s">
        <v>43</v>
      </c>
      <c r="E43" s="3" t="s">
        <v>340</v>
      </c>
      <c r="F43" s="3" t="s">
        <v>210</v>
      </c>
      <c r="G43" s="3" t="s">
        <v>193</v>
      </c>
      <c r="H43" s="4" t="s">
        <v>34</v>
      </c>
      <c r="I43" s="4" t="s">
        <v>135</v>
      </c>
      <c r="J43" s="8" t="s">
        <v>117</v>
      </c>
      <c r="K43" s="21" t="s">
        <v>211</v>
      </c>
      <c r="L43" s="4" t="s">
        <v>29</v>
      </c>
      <c r="M43" s="4" t="s">
        <v>135</v>
      </c>
      <c r="N43" s="5" t="s">
        <v>28</v>
      </c>
      <c r="O43" s="3" t="s">
        <v>242</v>
      </c>
      <c r="P43" s="23" t="s">
        <v>195</v>
      </c>
      <c r="Q43" s="26" t="s">
        <v>109</v>
      </c>
      <c r="R43" s="23" t="s">
        <v>31</v>
      </c>
      <c r="S43" s="23" t="s">
        <v>196</v>
      </c>
      <c r="T43" s="23" t="s">
        <v>86</v>
      </c>
      <c r="U43" s="38" t="s">
        <v>378</v>
      </c>
      <c r="V43" s="23" t="s">
        <v>220</v>
      </c>
    </row>
    <row r="44" spans="1:22" s="1" customFormat="1" ht="337.5" customHeight="1" x14ac:dyDescent="0.25">
      <c r="A44" s="22" t="s">
        <v>121</v>
      </c>
      <c r="B44" s="26" t="s">
        <v>24</v>
      </c>
      <c r="C44" s="22" t="s">
        <v>122</v>
      </c>
      <c r="D44" s="23" t="s">
        <v>43</v>
      </c>
      <c r="E44" s="23" t="s">
        <v>341</v>
      </c>
      <c r="F44" s="23" t="s">
        <v>123</v>
      </c>
      <c r="G44" s="3" t="s">
        <v>124</v>
      </c>
      <c r="H44" s="4" t="s">
        <v>29</v>
      </c>
      <c r="I44" s="4" t="s">
        <v>27</v>
      </c>
      <c r="J44" s="6" t="s">
        <v>30</v>
      </c>
      <c r="K44" s="23" t="s">
        <v>125</v>
      </c>
      <c r="L44" s="4" t="s">
        <v>36</v>
      </c>
      <c r="M44" s="4" t="s">
        <v>66</v>
      </c>
      <c r="N44" s="7" t="s">
        <v>37</v>
      </c>
      <c r="O44" s="23" t="s">
        <v>245</v>
      </c>
      <c r="P44" s="23" t="s">
        <v>108</v>
      </c>
      <c r="Q44" s="26" t="s">
        <v>109</v>
      </c>
      <c r="R44" s="23" t="s">
        <v>31</v>
      </c>
      <c r="S44" s="23" t="s">
        <v>228</v>
      </c>
      <c r="T44" s="23" t="s">
        <v>86</v>
      </c>
      <c r="U44" s="38" t="s">
        <v>378</v>
      </c>
      <c r="V44" s="23" t="s">
        <v>229</v>
      </c>
    </row>
    <row r="45" spans="1:22" s="1" customFormat="1" ht="191.25" customHeight="1" x14ac:dyDescent="0.25">
      <c r="A45" s="42" t="s">
        <v>126</v>
      </c>
      <c r="B45" s="26" t="s">
        <v>24</v>
      </c>
      <c r="C45" s="42" t="s">
        <v>127</v>
      </c>
      <c r="D45" s="23" t="s">
        <v>25</v>
      </c>
      <c r="E45" s="3" t="s">
        <v>342</v>
      </c>
      <c r="F45" s="3" t="s">
        <v>128</v>
      </c>
      <c r="G45" s="3" t="s">
        <v>129</v>
      </c>
      <c r="H45" s="4" t="s">
        <v>26</v>
      </c>
      <c r="I45" s="4" t="s">
        <v>27</v>
      </c>
      <c r="J45" s="5" t="s">
        <v>28</v>
      </c>
      <c r="K45" s="23" t="s">
        <v>130</v>
      </c>
      <c r="L45" s="4" t="s">
        <v>34</v>
      </c>
      <c r="M45" s="4" t="s">
        <v>27</v>
      </c>
      <c r="N45" s="5" t="s">
        <v>28</v>
      </c>
      <c r="O45" s="23" t="s">
        <v>243</v>
      </c>
      <c r="P45" s="23" t="s">
        <v>108</v>
      </c>
      <c r="Q45" s="26" t="s">
        <v>109</v>
      </c>
      <c r="R45" s="23" t="s">
        <v>31</v>
      </c>
      <c r="S45" s="23" t="s">
        <v>244</v>
      </c>
      <c r="T45" s="23" t="s">
        <v>86</v>
      </c>
      <c r="U45" s="38" t="s">
        <v>378</v>
      </c>
      <c r="V45" s="23" t="s">
        <v>110</v>
      </c>
    </row>
    <row r="46" spans="1:22" s="1" customFormat="1" ht="191.25" customHeight="1" x14ac:dyDescent="0.25">
      <c r="A46" s="43"/>
      <c r="B46" s="26" t="s">
        <v>191</v>
      </c>
      <c r="C46" s="43"/>
      <c r="D46" s="23" t="s">
        <v>212</v>
      </c>
      <c r="E46" s="23" t="s">
        <v>343</v>
      </c>
      <c r="F46" s="3" t="s">
        <v>214</v>
      </c>
      <c r="G46" s="3" t="s">
        <v>213</v>
      </c>
      <c r="H46" s="4" t="s">
        <v>26</v>
      </c>
      <c r="I46" s="4" t="s">
        <v>66</v>
      </c>
      <c r="J46" s="5" t="s">
        <v>28</v>
      </c>
      <c r="K46" s="23" t="s">
        <v>215</v>
      </c>
      <c r="L46" s="4" t="s">
        <v>34</v>
      </c>
      <c r="M46" s="4" t="s">
        <v>27</v>
      </c>
      <c r="N46" s="5" t="s">
        <v>28</v>
      </c>
      <c r="O46" s="23" t="s">
        <v>246</v>
      </c>
      <c r="P46" s="23" t="s">
        <v>216</v>
      </c>
      <c r="Q46" s="26" t="s">
        <v>109</v>
      </c>
      <c r="R46" s="23" t="s">
        <v>31</v>
      </c>
      <c r="S46" s="23" t="s">
        <v>217</v>
      </c>
      <c r="T46" s="23" t="s">
        <v>86</v>
      </c>
      <c r="U46" s="38" t="s">
        <v>378</v>
      </c>
      <c r="V46" s="23" t="s">
        <v>218</v>
      </c>
    </row>
    <row r="47" spans="1:22" s="1" customFormat="1" ht="184.5" customHeight="1" x14ac:dyDescent="0.25">
      <c r="A47" s="42" t="s">
        <v>131</v>
      </c>
      <c r="B47" s="26" t="s">
        <v>24</v>
      </c>
      <c r="C47" s="42" t="s">
        <v>132</v>
      </c>
      <c r="D47" s="23" t="s">
        <v>25</v>
      </c>
      <c r="E47" s="23" t="s">
        <v>344</v>
      </c>
      <c r="F47" s="3" t="s">
        <v>133</v>
      </c>
      <c r="G47" s="3" t="s">
        <v>134</v>
      </c>
      <c r="H47" s="4" t="s">
        <v>34</v>
      </c>
      <c r="I47" s="4" t="s">
        <v>135</v>
      </c>
      <c r="J47" s="8" t="s">
        <v>64</v>
      </c>
      <c r="K47" s="23" t="s">
        <v>136</v>
      </c>
      <c r="L47" s="4" t="s">
        <v>34</v>
      </c>
      <c r="M47" s="4" t="s">
        <v>27</v>
      </c>
      <c r="N47" s="5" t="s">
        <v>28</v>
      </c>
      <c r="O47" s="3" t="s">
        <v>247</v>
      </c>
      <c r="P47" s="23" t="s">
        <v>137</v>
      </c>
      <c r="Q47" s="26" t="s">
        <v>109</v>
      </c>
      <c r="R47" s="23" t="s">
        <v>138</v>
      </c>
      <c r="S47" s="23" t="s">
        <v>139</v>
      </c>
      <c r="T47" s="23" t="s">
        <v>140</v>
      </c>
      <c r="U47" s="38" t="s">
        <v>378</v>
      </c>
      <c r="V47" s="23" t="s">
        <v>110</v>
      </c>
    </row>
    <row r="48" spans="1:22" s="1" customFormat="1" ht="141.75" customHeight="1" x14ac:dyDescent="0.25">
      <c r="A48" s="53"/>
      <c r="B48" s="26" t="s">
        <v>42</v>
      </c>
      <c r="C48" s="53"/>
      <c r="D48" s="23" t="s">
        <v>25</v>
      </c>
      <c r="E48" s="23" t="s">
        <v>345</v>
      </c>
      <c r="F48" s="3" t="s">
        <v>141</v>
      </c>
      <c r="G48" s="3" t="s">
        <v>142</v>
      </c>
      <c r="H48" s="4" t="s">
        <v>36</v>
      </c>
      <c r="I48" s="4" t="s">
        <v>135</v>
      </c>
      <c r="J48" s="6" t="s">
        <v>30</v>
      </c>
      <c r="K48" s="23" t="s">
        <v>143</v>
      </c>
      <c r="L48" s="4" t="s">
        <v>36</v>
      </c>
      <c r="M48" s="4" t="s">
        <v>30</v>
      </c>
      <c r="N48" s="7" t="s">
        <v>37</v>
      </c>
      <c r="O48" s="3" t="s">
        <v>144</v>
      </c>
      <c r="P48" s="23" t="s">
        <v>145</v>
      </c>
      <c r="Q48" s="26" t="s">
        <v>109</v>
      </c>
      <c r="R48" s="23" t="s">
        <v>146</v>
      </c>
      <c r="S48" s="23" t="s">
        <v>147</v>
      </c>
      <c r="T48" s="23" t="s">
        <v>140</v>
      </c>
      <c r="U48" s="38" t="s">
        <v>378</v>
      </c>
      <c r="V48" s="23" t="s">
        <v>148</v>
      </c>
    </row>
    <row r="49" spans="1:79" s="1" customFormat="1" ht="141.75" customHeight="1" x14ac:dyDescent="0.25">
      <c r="A49" s="43"/>
      <c r="B49" s="26" t="s">
        <v>24</v>
      </c>
      <c r="C49" s="43"/>
      <c r="D49" s="33" t="s">
        <v>257</v>
      </c>
      <c r="E49" s="34" t="s">
        <v>346</v>
      </c>
      <c r="F49" s="3" t="s">
        <v>312</v>
      </c>
      <c r="G49" s="3" t="s">
        <v>311</v>
      </c>
      <c r="H49" s="4" t="s">
        <v>26</v>
      </c>
      <c r="I49" s="4" t="s">
        <v>66</v>
      </c>
      <c r="J49" s="5" t="s">
        <v>28</v>
      </c>
      <c r="K49" s="26" t="s">
        <v>374</v>
      </c>
      <c r="L49" s="4" t="s">
        <v>29</v>
      </c>
      <c r="M49" s="4" t="s">
        <v>365</v>
      </c>
      <c r="N49" s="7" t="s">
        <v>37</v>
      </c>
      <c r="O49" s="26" t="s">
        <v>302</v>
      </c>
      <c r="P49" s="26" t="s">
        <v>303</v>
      </c>
      <c r="Q49" s="26" t="s">
        <v>75</v>
      </c>
      <c r="R49" s="26" t="s">
        <v>31</v>
      </c>
      <c r="S49" s="26" t="s">
        <v>380</v>
      </c>
      <c r="T49" s="26" t="s">
        <v>400</v>
      </c>
      <c r="U49" s="38" t="s">
        <v>378</v>
      </c>
      <c r="V49" s="26" t="s">
        <v>401</v>
      </c>
    </row>
    <row r="50" spans="1:79" s="11" customFormat="1" ht="185.25" customHeight="1" x14ac:dyDescent="0.25">
      <c r="A50" s="41" t="s">
        <v>149</v>
      </c>
      <c r="B50" s="26" t="s">
        <v>24</v>
      </c>
      <c r="C50" s="41" t="s">
        <v>150</v>
      </c>
      <c r="D50" s="10" t="s">
        <v>25</v>
      </c>
      <c r="E50" s="9" t="s">
        <v>347</v>
      </c>
      <c r="F50" s="9" t="s">
        <v>151</v>
      </c>
      <c r="G50" s="9" t="s">
        <v>152</v>
      </c>
      <c r="H50" s="4" t="s">
        <v>26</v>
      </c>
      <c r="I50" s="4" t="s">
        <v>27</v>
      </c>
      <c r="J50" s="5" t="s">
        <v>28</v>
      </c>
      <c r="K50" s="9" t="s">
        <v>153</v>
      </c>
      <c r="L50" s="4" t="s">
        <v>29</v>
      </c>
      <c r="M50" s="4" t="s">
        <v>27</v>
      </c>
      <c r="N50" s="6" t="s">
        <v>30</v>
      </c>
      <c r="O50" s="9" t="s">
        <v>230</v>
      </c>
      <c r="P50" s="9" t="s">
        <v>154</v>
      </c>
      <c r="Q50" s="26" t="s">
        <v>109</v>
      </c>
      <c r="R50" s="9" t="s">
        <v>31</v>
      </c>
      <c r="S50" s="9" t="s">
        <v>155</v>
      </c>
      <c r="T50" s="23" t="s">
        <v>156</v>
      </c>
      <c r="U50" s="38" t="s">
        <v>378</v>
      </c>
      <c r="V50" s="41" t="s">
        <v>231</v>
      </c>
    </row>
    <row r="51" spans="1:79" s="11" customFormat="1" ht="185.25" customHeight="1" x14ac:dyDescent="0.25">
      <c r="A51" s="41"/>
      <c r="B51" s="26"/>
      <c r="C51" s="41"/>
      <c r="D51" s="10" t="s">
        <v>43</v>
      </c>
      <c r="E51" s="9" t="s">
        <v>348</v>
      </c>
      <c r="F51" s="32" t="s">
        <v>157</v>
      </c>
      <c r="G51" s="32" t="s">
        <v>158</v>
      </c>
      <c r="H51" s="4" t="s">
        <v>34</v>
      </c>
      <c r="I51" s="4" t="s">
        <v>27</v>
      </c>
      <c r="J51" s="5" t="s">
        <v>28</v>
      </c>
      <c r="K51" s="32" t="s">
        <v>159</v>
      </c>
      <c r="L51" s="4" t="s">
        <v>36</v>
      </c>
      <c r="M51" s="4" t="s">
        <v>27</v>
      </c>
      <c r="N51" s="7" t="s">
        <v>37</v>
      </c>
      <c r="O51" s="9" t="s">
        <v>281</v>
      </c>
      <c r="P51" s="32" t="s">
        <v>154</v>
      </c>
      <c r="Q51" s="26" t="s">
        <v>109</v>
      </c>
      <c r="R51" s="32" t="s">
        <v>31</v>
      </c>
      <c r="S51" s="32" t="s">
        <v>160</v>
      </c>
      <c r="T51" s="26" t="s">
        <v>156</v>
      </c>
      <c r="U51" s="38" t="s">
        <v>378</v>
      </c>
      <c r="V51" s="41"/>
    </row>
    <row r="52" spans="1:79" s="11" customFormat="1" ht="185.25" customHeight="1" x14ac:dyDescent="0.25">
      <c r="A52" s="41"/>
      <c r="B52" s="26"/>
      <c r="C52" s="41"/>
      <c r="D52" s="70" t="s">
        <v>43</v>
      </c>
      <c r="E52" s="34" t="s">
        <v>433</v>
      </c>
      <c r="F52" s="34" t="s">
        <v>282</v>
      </c>
      <c r="G52" s="33" t="s">
        <v>284</v>
      </c>
      <c r="H52" s="69" t="s">
        <v>34</v>
      </c>
      <c r="I52" s="69" t="s">
        <v>27</v>
      </c>
      <c r="J52" s="6" t="s">
        <v>30</v>
      </c>
      <c r="K52" s="3" t="s">
        <v>283</v>
      </c>
      <c r="L52" s="4" t="s">
        <v>36</v>
      </c>
      <c r="M52" s="4" t="s">
        <v>354</v>
      </c>
      <c r="N52" s="7" t="s">
        <v>37</v>
      </c>
      <c r="O52" s="3" t="s">
        <v>307</v>
      </c>
      <c r="P52" s="3" t="s">
        <v>308</v>
      </c>
      <c r="Q52" s="26" t="s">
        <v>109</v>
      </c>
      <c r="R52" s="26" t="s">
        <v>31</v>
      </c>
      <c r="S52" s="3" t="s">
        <v>309</v>
      </c>
      <c r="T52" s="26" t="s">
        <v>381</v>
      </c>
      <c r="U52" s="38" t="s">
        <v>434</v>
      </c>
      <c r="V52" s="41"/>
    </row>
    <row r="53" spans="1:79" ht="241.5" customHeight="1" x14ac:dyDescent="0.25">
      <c r="A53" s="41"/>
      <c r="B53" s="26" t="s">
        <v>42</v>
      </c>
      <c r="C53" s="41"/>
      <c r="D53" s="70" t="s">
        <v>257</v>
      </c>
      <c r="E53" s="34" t="s">
        <v>349</v>
      </c>
      <c r="F53" s="33" t="s">
        <v>285</v>
      </c>
      <c r="G53" s="33" t="s">
        <v>286</v>
      </c>
      <c r="H53" s="4" t="s">
        <v>82</v>
      </c>
      <c r="I53" s="4" t="s">
        <v>66</v>
      </c>
      <c r="J53" s="5" t="s">
        <v>28</v>
      </c>
      <c r="K53" s="26" t="s">
        <v>375</v>
      </c>
      <c r="L53" s="4" t="s">
        <v>34</v>
      </c>
      <c r="M53" s="4" t="s">
        <v>365</v>
      </c>
      <c r="N53" s="7" t="s">
        <v>37</v>
      </c>
      <c r="O53" s="26" t="s">
        <v>376</v>
      </c>
      <c r="P53" s="26" t="s">
        <v>310</v>
      </c>
      <c r="Q53" s="26" t="s">
        <v>75</v>
      </c>
      <c r="R53" s="26" t="s">
        <v>31</v>
      </c>
      <c r="S53" s="26" t="s">
        <v>382</v>
      </c>
      <c r="T53" s="26" t="s">
        <v>381</v>
      </c>
      <c r="U53" s="38" t="s">
        <v>378</v>
      </c>
      <c r="V53" s="41"/>
    </row>
    <row r="54" spans="1:79" s="11" customFormat="1" ht="392.25" customHeight="1" x14ac:dyDescent="0.25">
      <c r="A54" s="22" t="s">
        <v>161</v>
      </c>
      <c r="B54" s="26" t="s">
        <v>24</v>
      </c>
      <c r="C54" s="25" t="s">
        <v>162</v>
      </c>
      <c r="D54" s="10" t="s">
        <v>163</v>
      </c>
      <c r="E54" s="9" t="s">
        <v>350</v>
      </c>
      <c r="F54" s="9" t="s">
        <v>164</v>
      </c>
      <c r="G54" s="9" t="s">
        <v>165</v>
      </c>
      <c r="H54" s="4" t="s">
        <v>26</v>
      </c>
      <c r="I54" s="4" t="s">
        <v>27</v>
      </c>
      <c r="J54" s="5" t="s">
        <v>28</v>
      </c>
      <c r="K54" s="9" t="s">
        <v>166</v>
      </c>
      <c r="L54" s="4" t="s">
        <v>29</v>
      </c>
      <c r="M54" s="4" t="s">
        <v>27</v>
      </c>
      <c r="N54" s="6" t="s">
        <v>30</v>
      </c>
      <c r="O54" s="9" t="s">
        <v>167</v>
      </c>
      <c r="P54" s="9" t="s">
        <v>154</v>
      </c>
      <c r="Q54" s="26" t="s">
        <v>109</v>
      </c>
      <c r="R54" s="9" t="s">
        <v>168</v>
      </c>
      <c r="S54" s="9" t="s">
        <v>169</v>
      </c>
      <c r="T54" s="23" t="s">
        <v>156</v>
      </c>
      <c r="U54" s="38" t="s">
        <v>378</v>
      </c>
      <c r="V54" s="9" t="s">
        <v>170</v>
      </c>
    </row>
    <row r="55" spans="1:79" x14ac:dyDescent="0.25">
      <c r="B55" s="68"/>
    </row>
    <row r="56" spans="1:79" x14ac:dyDescent="0.25">
      <c r="B56" s="68"/>
    </row>
    <row r="57" spans="1:79" x14ac:dyDescent="0.25">
      <c r="B57" s="68"/>
    </row>
    <row r="60" spans="1:79" s="68" customFormat="1" x14ac:dyDescent="0.25">
      <c r="A60" s="29"/>
      <c r="B60" s="29"/>
      <c r="C60" s="30"/>
      <c r="D60" s="30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3"/>
      <c r="Q60" s="13"/>
      <c r="R60" s="13"/>
      <c r="S60" s="13"/>
      <c r="T60" s="13"/>
      <c r="U60" s="13"/>
      <c r="V60" s="13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</row>
    <row r="61" spans="1:79" s="68" customFormat="1" x14ac:dyDescent="0.25">
      <c r="A61" s="54"/>
      <c r="B61" s="54"/>
      <c r="C61" s="54"/>
      <c r="D61" s="5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3"/>
      <c r="Q61" s="13"/>
      <c r="R61" s="13"/>
      <c r="S61" s="13"/>
      <c r="T61" s="13"/>
      <c r="U61" s="13"/>
      <c r="V61" s="13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</row>
    <row r="62" spans="1:79" s="68" customFormat="1" x14ac:dyDescent="0.25">
      <c r="A62" s="51" t="s">
        <v>351</v>
      </c>
      <c r="B62" s="51"/>
      <c r="C62" s="51"/>
      <c r="D62" s="51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3"/>
      <c r="Q62" s="13"/>
      <c r="R62" s="13"/>
      <c r="S62" s="13"/>
      <c r="T62" s="13"/>
      <c r="U62" s="13"/>
      <c r="V62" s="13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</row>
    <row r="63" spans="1:79" s="68" customFormat="1" x14ac:dyDescent="0.25">
      <c r="A63" s="40" t="s">
        <v>221</v>
      </c>
      <c r="B63" s="40"/>
      <c r="C63" s="40"/>
      <c r="D63" s="40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3"/>
      <c r="Q63" s="13"/>
      <c r="R63" s="13"/>
      <c r="S63" s="13"/>
      <c r="T63" s="13"/>
      <c r="U63" s="13"/>
      <c r="V63" s="13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</row>
    <row r="73" spans="2:2" ht="16.5" x14ac:dyDescent="0.3">
      <c r="B73" s="31"/>
    </row>
    <row r="83" spans="2:2" x14ac:dyDescent="0.25">
      <c r="B83" s="24"/>
    </row>
  </sheetData>
  <sheetProtection algorithmName="SHA-512" hashValue="eE3b064BZf5e5RYwsh0XAoq9Ak6n/eCEZeTbJ9BfXYYxBblc+TwdaVv/utjlcwW21s+S8rSa0gy0JwQ8sFnNQg==" saltValue="R/Qk++EV9EoTMOSiyB1wmQ==" spinCount="100000" sheet="1" objects="1" scenarios="1"/>
  <mergeCells count="49">
    <mergeCell ref="A12:A17"/>
    <mergeCell ref="C12:C17"/>
    <mergeCell ref="T3:V3"/>
    <mergeCell ref="C10:C11"/>
    <mergeCell ref="Q4:V4"/>
    <mergeCell ref="Q5:S5"/>
    <mergeCell ref="A6:C6"/>
    <mergeCell ref="Q6:S6"/>
    <mergeCell ref="A7:C7"/>
    <mergeCell ref="Q7:S7"/>
    <mergeCell ref="T7:V7"/>
    <mergeCell ref="A1:C5"/>
    <mergeCell ref="D1:V1"/>
    <mergeCell ref="D2:P7"/>
    <mergeCell ref="T5:V5"/>
    <mergeCell ref="T6:V6"/>
    <mergeCell ref="Q2:S2"/>
    <mergeCell ref="T2:V2"/>
    <mergeCell ref="A9:F9"/>
    <mergeCell ref="G9:N9"/>
    <mergeCell ref="O9:V9"/>
    <mergeCell ref="F10:F11"/>
    <mergeCell ref="G10:J10"/>
    <mergeCell ref="K10:N10"/>
    <mergeCell ref="O10:S10"/>
    <mergeCell ref="T10:V10"/>
    <mergeCell ref="D10:D11"/>
    <mergeCell ref="E10:E11"/>
    <mergeCell ref="V50:V53"/>
    <mergeCell ref="A61:D61"/>
    <mergeCell ref="A26:A33"/>
    <mergeCell ref="A19:A25"/>
    <mergeCell ref="A34:A38"/>
    <mergeCell ref="C39:C43"/>
    <mergeCell ref="A39:A43"/>
    <mergeCell ref="Q3:S3"/>
    <mergeCell ref="A63:D63"/>
    <mergeCell ref="A50:A53"/>
    <mergeCell ref="C50:C53"/>
    <mergeCell ref="A45:A46"/>
    <mergeCell ref="C45:C46"/>
    <mergeCell ref="A10:A11"/>
    <mergeCell ref="B10:B11"/>
    <mergeCell ref="A62:D62"/>
    <mergeCell ref="C26:C33"/>
    <mergeCell ref="C34:C38"/>
    <mergeCell ref="A47:A49"/>
    <mergeCell ref="C47:C49"/>
    <mergeCell ref="C19:C25"/>
  </mergeCells>
  <pageMargins left="0.25" right="0.25" top="0.75" bottom="0.75" header="0.3" footer="0.3"/>
  <pageSetup paperSize="152" scale="32" fitToHeight="0" orientation="landscape" horizontalDpi="4294967293" verticalDpi="4294967293" r:id="rId1"/>
  <headerFooter>
    <oddFooter>&amp;C&amp;P/&amp;N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8EA02E-9240-4E55-9D8B-31E37DABDE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ACD169-5E77-4D48-B7CC-CAB369D31765}">
  <ds:schemaRefs>
    <ds:schemaRef ds:uri="http://purl.org/dc/elements/1.1/"/>
    <ds:schemaRef ds:uri="http://purl.org/dc/dcmitype/"/>
    <ds:schemaRef ds:uri="http://schemas.microsoft.com/office/2006/documentManagement/types"/>
    <ds:schemaRef ds:uri="181558b9-c110-48a1-ae7a-f4e208297e30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C86A721-D851-4708-B468-C5F7A7E363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MAPA DE RIESGOS 2019</vt:lpstr>
      <vt:lpstr>'MAPA DE RIESGOS 2019'!Área_de_impresión</vt:lpstr>
      <vt:lpstr>'MAPA DE RIESGOS 2019'!Títulos_a_imprimir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Deicy Mayerly Hernandez Gama</cp:lastModifiedBy>
  <cp:lastPrinted>2019-09-11T21:47:08Z</cp:lastPrinted>
  <dcterms:created xsi:type="dcterms:W3CDTF">2018-07-12T16:47:12Z</dcterms:created>
  <dcterms:modified xsi:type="dcterms:W3CDTF">2019-09-11T21:48:34Z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