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730"/>
  <workbookPr hidePivotFieldList="1"/>
  <mc:AlternateContent xmlns:mc="http://schemas.openxmlformats.org/markup-compatibility/2006">
    <mc:Choice Requires="x15">
      <x15ac:absPath xmlns:x15ac="http://schemas.microsoft.com/office/spreadsheetml/2010/11/ac" url="https://imebu-my.sharepoint.com/personal/subdirecciontecnica_imebu_onmicrosoft_com/Documents/SubTecnica/17. Planeación/Plan Anticorrupción 2020/Actualiz MRiesgos 2020/"/>
    </mc:Choice>
  </mc:AlternateContent>
  <xr:revisionPtr revIDLastSave="0" documentId="8_{11BB65DC-34A7-4400-A6FE-CF40435DA917}" xr6:coauthVersionLast="45" xr6:coauthVersionMax="45" xr10:uidLastSave="{00000000-0000-0000-0000-000000000000}"/>
  <bookViews>
    <workbookView xWindow="-120" yWindow="-120" windowWidth="20730" windowHeight="11160" xr2:uid="{00000000-000D-0000-FFFF-FFFF00000000}"/>
  </bookViews>
  <sheets>
    <sheet name="MAPA DE RIESGOS 2020 V2" sheetId="1" r:id="rId1"/>
    <sheet name="CUADRO COMPARATIVO" sheetId="2" r:id="rId2"/>
  </sheets>
  <externalReferences>
    <externalReference r:id="rId3"/>
    <externalReference r:id="rId4"/>
  </externalReferences>
  <definedNames>
    <definedName name="_xlnm._FilterDatabase" localSheetId="0" hidden="1">'MAPA DE RIESGOS 2020 V2'!$D$10:$D$59</definedName>
    <definedName name="A_Obj1">OFFSET(#REF!,0,0,COUNTA(#REF!)-1,1)</definedName>
    <definedName name="A_Obj2">OFFSET(#REF!,0,0,COUNTA(#REF!)-1,1)</definedName>
    <definedName name="A_Obj3">OFFSET(#REF!,0,0,COUNTA(#REF!)-1,1)</definedName>
    <definedName name="A_Obj4">OFFSET(#REF!,0,0,COUNTA(#REF!)-1,1)</definedName>
    <definedName name="Acc_1">#REF!</definedName>
    <definedName name="Acc_2">#REF!</definedName>
    <definedName name="Acc_3">#REF!</definedName>
    <definedName name="Acc_4">#REF!</definedName>
    <definedName name="Acc_5">#REF!</definedName>
    <definedName name="Acc_6">#REF!</definedName>
    <definedName name="Acc_7">#REF!</definedName>
    <definedName name="Acc_8">#REF!</definedName>
    <definedName name="Acc_9">#REF!</definedName>
    <definedName name="Admin">[1]TABLA!$Q$2:$Q$3</definedName>
    <definedName name="Agricultura">[1]TABLA!#REF!</definedName>
    <definedName name="Agricultura_y_Desarrollo_Rural">[1]TABLA!#REF!</definedName>
    <definedName name="Ambiental">'[1]Tablas instituciones'!$D$2:$D$9</definedName>
    <definedName name="ambiente">[1]TABLA!#REF!</definedName>
    <definedName name="Ambiente_y_Desarrollo_Sostenible">[1]TABLA!#REF!</definedName>
    <definedName name="_xlnm.Print_Area" localSheetId="0">'MAPA DE RIESGOS 2020 V2'!$A$1:$W$71</definedName>
    <definedName name="Ciencia__Tecnología_e_innovación">[1]TABLA!#REF!</definedName>
    <definedName name="clases1">[2]TABLA!$G$2:$G$5</definedName>
    <definedName name="Comercio__Industria_y_Turismo">[1]TABLA!#REF!</definedName>
    <definedName name="ddd">#REF!</definedName>
    <definedName name="Departamentos">#REF!</definedName>
    <definedName name="Fuentes">#REF!</definedName>
    <definedName name="Indicadores">#REF!</definedName>
    <definedName name="nivel">[1]TABLA!$C$2:$C$3</definedName>
    <definedName name="Objetivos">OFFSET(#REF!,0,0,COUNTA(#REF!)-1,1)</definedName>
    <definedName name="orden">[1]TABLA!$A$3:$A$4</definedName>
    <definedName name="sector">[1]TABLA!$B$2:$B$26</definedName>
    <definedName name="sss">OFFSET(#REF!,0,0,COUNTA(#REF!)-1,1)</definedName>
    <definedName name="Tipos">[1]TABLA!$G$2:$G$4</definedName>
    <definedName name="_xlnm.Print_Titles" localSheetId="0">'MAPA DE RIESGOS 2020 V2'!$1:$9</definedName>
    <definedName name="vigencias">[1]TABLA!$E$2:$E$7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13" i="2" l="1"/>
</calcChain>
</file>

<file path=xl/sharedStrings.xml><?xml version="1.0" encoding="utf-8"?>
<sst xmlns="http://schemas.openxmlformats.org/spreadsheetml/2006/main" count="1120" uniqueCount="565">
  <si>
    <t>Consecutivo:</t>
  </si>
  <si>
    <t>DEPENDENCIA / PROCESO</t>
  </si>
  <si>
    <t>PROCEDENCIA</t>
  </si>
  <si>
    <t>OBJETIVO</t>
  </si>
  <si>
    <t>RIESGO U OPORTUNIDAD</t>
  </si>
  <si>
    <t>CAUSA</t>
  </si>
  <si>
    <t>RIESGO INHERENTE</t>
  </si>
  <si>
    <t>RIESGO RESIDUAL</t>
  </si>
  <si>
    <t>ACCIONES DE CONTROL</t>
  </si>
  <si>
    <t>MONITOREO Y REVISIÓN</t>
  </si>
  <si>
    <t>CONSECUENCIA</t>
  </si>
  <si>
    <t>PROBABILIDAD</t>
  </si>
  <si>
    <t>ZONA DEL RIESGO</t>
  </si>
  <si>
    <t>CONTROLES</t>
  </si>
  <si>
    <t>SEVERIDAD</t>
  </si>
  <si>
    <t>RESPONSABLE</t>
  </si>
  <si>
    <t>PERIODO DE EJECUCIÓN</t>
  </si>
  <si>
    <t>RECURSOS</t>
  </si>
  <si>
    <t>REGISTRO</t>
  </si>
  <si>
    <t>ACCIONES DE SEGUIMIENTO</t>
  </si>
  <si>
    <t>FECHA</t>
  </si>
  <si>
    <t>INDICADOR</t>
  </si>
  <si>
    <t>GESTION DE PLANEACIÓN ESTRATÉGICA.</t>
  </si>
  <si>
    <t>CONTEXTO INTERNO</t>
  </si>
  <si>
    <t>Riesgo de Corrupción</t>
  </si>
  <si>
    <t>PROBABLE</t>
  </si>
  <si>
    <t>MAYOR</t>
  </si>
  <si>
    <t>ALTA</t>
  </si>
  <si>
    <t>IMPROBABLE</t>
  </si>
  <si>
    <t>MODERADA</t>
  </si>
  <si>
    <t>Materiales, recurso humano</t>
  </si>
  <si>
    <t>Reuniones de monitoreo con la Oficina de Planeación y el Director General</t>
  </si>
  <si>
    <t>POSIBLE</t>
  </si>
  <si>
    <t>RARA VEZ</t>
  </si>
  <si>
    <t>BAJA</t>
  </si>
  <si>
    <t>Director General</t>
  </si>
  <si>
    <t>Listados de asistencia a la socialización y a la capacitación</t>
  </si>
  <si>
    <t>CONTEXTO EXTERNO</t>
  </si>
  <si>
    <t>Riesgo de Gestión</t>
  </si>
  <si>
    <t>Gestionar recursos ante el consejo directivo y otras entidades</t>
  </si>
  <si>
    <t>Presentar solicitudes de recursos ante el consejo directivo según las necesidades del Instituto</t>
  </si>
  <si>
    <t>Número de solicitudes presentadas al consejo directivo</t>
  </si>
  <si>
    <t>GESTIÓN DE PLANEACIÓN PRESUPUESTAL</t>
  </si>
  <si>
    <t>Establecer las actividades para la planeación presupuestal y así lograr el óptimo uso de los recursos asignados a la institución</t>
  </si>
  <si>
    <t xml:space="preserve">Defensa jurídica </t>
  </si>
  <si>
    <t>Director General
Asesor Jurídico</t>
  </si>
  <si>
    <t>Informes presentados por el área jurídica
Actas de consejo directivo</t>
  </si>
  <si>
    <t>GESTIÓN JURÍDICA</t>
  </si>
  <si>
    <t>Garantizar el soporte, asesoría y representación jurídica en los asuntos del IMEBU y sus partes interesadas, asegurando el cumplimiento de los requisitos legales y otros requisitos.</t>
  </si>
  <si>
    <t>CATASTRÓFICO</t>
  </si>
  <si>
    <t>EXTREMO</t>
  </si>
  <si>
    <t>Espacio adecuado para proteger y controlar el archivo de gestión bajo custodia de la oficina jurídica</t>
  </si>
  <si>
    <t>MODERADO</t>
  </si>
  <si>
    <t>Asesor Jurídico</t>
  </si>
  <si>
    <t>Reuniones de monitoreo con la Oficina de Planeación y el asesor Jurídico</t>
  </si>
  <si>
    <t>Cumlimiento del manual de supervisión y del procedimiento de supervisión</t>
  </si>
  <si>
    <t>Listados de asistencia y comunicaciones enviadas</t>
  </si>
  <si>
    <t>GESTIÓN FINANCIERA</t>
  </si>
  <si>
    <t>Establecer las actividades para la adecuada gestión administrativa, financiera y contable de los recursos asignados en la planeación presupuestal.</t>
  </si>
  <si>
    <t>CASI SEGURO</t>
  </si>
  <si>
    <t>Software o aplicativo que liquide pagos</t>
  </si>
  <si>
    <t>Recursos humanos y de oficina</t>
  </si>
  <si>
    <t>Reuniones de monitoreo con la Oficina de Planeación y el Subdirector Administrativo y Financiero</t>
  </si>
  <si>
    <t>Porcentaje de avance en la implementación de un aplicativo y/o software</t>
  </si>
  <si>
    <t>GESTIÓN INFORMATICA</t>
  </si>
  <si>
    <t xml:space="preserve">Implementación del manual de procesos y procedimientos del área de informática </t>
  </si>
  <si>
    <t>Ingeniero de Sistemas</t>
  </si>
  <si>
    <t>Riesgos de Gestión</t>
  </si>
  <si>
    <t>1. Por fallas en el pbx
2. No se contrató la configuración de las líneas telefónicas en troncal PBX</t>
  </si>
  <si>
    <t>*Efectiva implementación de un servicio de telecomunicaciones para la entidad</t>
  </si>
  <si>
    <t>GESTIÓN DE TALENTO HUMANO Y  SST</t>
  </si>
  <si>
    <t>Determinar la organización de planes, procedimientos y actividades para la administración del talento humano en cumplimiento de los requisitos legales, de norma y propios del instituto.</t>
  </si>
  <si>
    <t>*Falta de seguridad y vigilancia a las instalaciones del instituto
*Presencia de factores de riesgos sociales</t>
  </si>
  <si>
    <t>Solicitar seguridad permanente para la institución</t>
  </si>
  <si>
    <t>Director General-Subdirector administrativo y financiero</t>
  </si>
  <si>
    <t>Sanciones Disciplinarias.</t>
  </si>
  <si>
    <t>Implementación del Plan Institucional de Capacitación - PIC</t>
  </si>
  <si>
    <t>EXTREMA</t>
  </si>
  <si>
    <t>Diseñar mecanismos para la gestión del conocimiento de la institución</t>
  </si>
  <si>
    <t>GESTIÓN DOCUMENTAL</t>
  </si>
  <si>
    <t>Determinar las actividades que garanticen el cumplimiento de los lineamientos para la administración, control y conservación de los documentos oficiales y del sistema integral de gestión de calidad desde su origen hasta su disposición final.</t>
  </si>
  <si>
    <t>GESTIÓN DE RECURSOS FÍSICOS</t>
  </si>
  <si>
    <t>Determinar las actividades para la adecuada gestión de los recursos de infraestructura con relación a las necesidades de abastecimiento y mantenimiento a las diferentes dependencias de la institución.</t>
  </si>
  <si>
    <t>Seguridad permanente para la institución</t>
  </si>
  <si>
    <t>GESTIÓN DE CONTROL INTERNO</t>
  </si>
  <si>
    <t>Asegurar la efectividad del control y evaluación de la correcta ejecución de las funciones y actividades definidas para el logro de la misión del instituto.</t>
  </si>
  <si>
    <t>Existencia de una sola persona en el cumplimiento de las funciones</t>
  </si>
  <si>
    <t>Investigaciones disciplinarias, administrativas, penales, sanciones, multas</t>
  </si>
  <si>
    <t>CATASTROFICO</t>
  </si>
  <si>
    <t xml:space="preserve">Equipo interdisciplinario de control interno conformado </t>
  </si>
  <si>
    <t>Jefe de Control Interno</t>
  </si>
  <si>
    <t>Recurso Humano
Material de apoyo</t>
  </si>
  <si>
    <t>Reuniones de monitoreo con la Oficina de Planeación y e Jefe de Control Interno</t>
  </si>
  <si>
    <t>*Desconocimiento de la legislación vigente
*Falta de recursos para formación.</t>
  </si>
  <si>
    <t>Formación en actualización de las normas de control interno</t>
  </si>
  <si>
    <t>Jefe de control interno</t>
  </si>
  <si>
    <t>Recursos financieros</t>
  </si>
  <si>
    <t>GESTIÓN DE CALIDAD Y MEJORA CONTINUA</t>
  </si>
  <si>
    <t>Determinar las actividades que aseguren los estándares de calidad en la prestación del servicio, la mejora continua y el cumplimiento de los requisitos de norma aplicables.</t>
  </si>
  <si>
    <t>Cumplimiento de los procedimientos  adoptados en el sistema de calidad</t>
  </si>
  <si>
    <t>Subdirector técnico</t>
  </si>
  <si>
    <t xml:space="preserve">Listado de asistencia a la socialización de los procedimientos
Acta de reunión de las auditorías </t>
  </si>
  <si>
    <t>Reuniones de monitoreo con la Oficina de Planeación y la Subdirectora Técnica</t>
  </si>
  <si>
    <t>Establecer las actividades para dar cumplimiento a los programas misionales según las directrices del plan de desarrollo municipal y metas establecidas en el instituto, para la creación de empresas y cultura del emprendimiento.
Establecer las actividades para dar apoyo a los empresarios cono conocimiento, mentoría y acompañamiento para  el fortalecimiento empresarial por medio de programas misionales según las directrices del plan de desarrollo municipal y metas establecidas en el instituto
Establecer las actividades para la empleabilidad, empleo y trabajo decente según las directrices del plan de desarrollo municipal y metas establecidas en el instituto</t>
  </si>
  <si>
    <t xml:space="preserve">Riesgo de Gestión </t>
  </si>
  <si>
    <t>Materiales, recurso humano, recursos físicos, recursos tecnológicos</t>
  </si>
  <si>
    <t>1. Que hackeen las cuentas de correo electrónico y sistemas de la entidad</t>
  </si>
  <si>
    <t>Diseño e implementación del PETI</t>
  </si>
  <si>
    <t>Reuniones de monitoreo con la Oficina de Planeación y el  Ingeniero de Sistemas</t>
  </si>
  <si>
    <t>CONTEXTO INTERNO Y EXTERNO</t>
  </si>
  <si>
    <t>Afectaciones a la salud e integridad física de los trabajadores, Incapacidades</t>
  </si>
  <si>
    <t>Director General-Subdirector administrativo y financiero
Contratista responsable del SG-SST COPAST</t>
  </si>
  <si>
    <t>INSTITUTO MUNICIPAL DE EMPLEO Y FOMENTO EMPRESARIAL DEL MUNICIPIO DE BUCARAMANGA</t>
  </si>
  <si>
    <t>MATRIZ DE GESTIÓN DE RIESGOS Y OPORTUNIDADES</t>
  </si>
  <si>
    <t xml:space="preserve">Emisión </t>
  </si>
  <si>
    <t>Código:</t>
  </si>
  <si>
    <t>E-GPE-FO03</t>
  </si>
  <si>
    <t>Versión: 1</t>
  </si>
  <si>
    <t xml:space="preserve">Fecha </t>
  </si>
  <si>
    <t>DIRECCIÓN GENERAL
100</t>
  </si>
  <si>
    <t>GESTIÓN DE PLANEACCIÓN ESTRATEGICA</t>
  </si>
  <si>
    <t>Página:</t>
  </si>
  <si>
    <t>IDENTIFICACIÓN DEL RIESGO</t>
  </si>
  <si>
    <t>VALORACIÓN DEL RIESGO</t>
  </si>
  <si>
    <t>CONTROL DEL RIESGO</t>
  </si>
  <si>
    <t xml:space="preserve">Plan de Emergencias </t>
  </si>
  <si>
    <t>Programas de control ambiental, procedimiento y matriz para la identificación de aspectos y evaluación de impactos ambientales</t>
  </si>
  <si>
    <t>Subdirector administrativo y financiero</t>
  </si>
  <si>
    <t>Informes de seguimiento y resultados de la medición</t>
  </si>
  <si>
    <t>1. Incumplimiento de las normas disciplinarias y de buena conducta por parte de los servidores públicos.</t>
  </si>
  <si>
    <t>Informe de cumplimiento programa de gestión documental</t>
  </si>
  <si>
    <t>Establecer las estrategias para mejorar la calidad de vida de las partes interesadas  mediante el impulso de programas y proyectos con carácter social, para promover el empleo y el fortalecimiento empresarial.</t>
  </si>
  <si>
    <t>*Oficiar a las áreas para mantener las oficinas con seguridad, brindando las llaves de acceso respectivas.
*Establecer un control de ingreso y salida de equipos de cómputo.</t>
  </si>
  <si>
    <t>Comunicaciones enviadas
Registro de asistencia
Comunicaciones enviadas</t>
  </si>
  <si>
    <t>*Gestión de un apoyo para monitorear la implementación de los programas ambientales (UEA; UEE; PGIR) 
*Realizar seguimiento y medición a los programas de gestión ambiental</t>
  </si>
  <si>
    <t>*Crear cultura en la institución de autocontrol a través de sesiones de trabajo con los funcionarios de la entidad
*Informar a la dirección la necesidad de contar con recurso humano calificado para adelantar los fines de control interno.</t>
  </si>
  <si>
    <t>*Demoras en la recopilación de la información                        *Redireccionamiento de los procedimientos                           *Débil trazabilidad a las solicitudes de información</t>
  </si>
  <si>
    <t>*Sanciones disciplinarias   *Reprocesos</t>
  </si>
  <si>
    <t xml:space="preserve">*Sanciones disciplinarias    *Deterioro de la imagen de la entidad </t>
  </si>
  <si>
    <t>*Información incompleta  y/o deficiente                               *No se cuenta con un inventario único documental</t>
  </si>
  <si>
    <t xml:space="preserve">*Falta de seguridad                    *Ausencia de una política que regule la manipulación de documentos una vez salgan de la entidad </t>
  </si>
  <si>
    <t>*Investigaciones penales, disciplinarias y fiscales                                          *Retrasos en procesos judiciales                                     *Sanciones disciplinarias</t>
  </si>
  <si>
    <t>*La entidad no cuenta con profesionales del área jurídica que tengan conocimientos epecíficos en estudios de mercado y de sector</t>
  </si>
  <si>
    <t>*Pérdidas económicas       *Incumplimiento de la ley de transparencia</t>
  </si>
  <si>
    <t>Establecer las actividades para adecuado manejo de los medios de comunicación y las tecnologías de la información con el fin de procurar el mantenC26:C31imiento y buen uso de los mismos.</t>
  </si>
  <si>
    <t>Riesgo de seguridad digital</t>
  </si>
  <si>
    <t>*Entrega de roles con todos los priviegiosa la profesional universitaria de tesoreria encargada por parte de tesorera anterior</t>
  </si>
  <si>
    <t>Falta de controles y seguimiento al pago de las obligaciones</t>
  </si>
  <si>
    <t xml:space="preserve">Sanciones disciplinarias, fiscales y penales </t>
  </si>
  <si>
    <t>Riesgo tecnológico</t>
  </si>
  <si>
    <t>*Software libre                     *No está automatizada la descarga de la información</t>
  </si>
  <si>
    <t xml:space="preserve">*No medición de las condiciones ambientales del lugar                    *Evaluación de las afectaciones que puede tener el equipo </t>
  </si>
  <si>
    <t>*Pérdida de información                         *Incumplimiento de la misión                                    *Reprocesos                      *Sanciones</t>
  </si>
  <si>
    <t>*Pérdida de información
* Incumplimiento de la misión
*Reprocesos
*Sanciones</t>
  </si>
  <si>
    <t>*Incumplimiento en la debida atención al usuario
*Sanciones Disciplinarias</t>
  </si>
  <si>
    <t>*Pérdida de información
*Incumplimiento de la misión
*Reprocesos
*Sanciones</t>
  </si>
  <si>
    <t>*Sanciones penales, fiscales y disciplinarias   *Reprocesos</t>
  </si>
  <si>
    <t xml:space="preserve">*Fallas en la planeación del presupuesto             *Debilidad en el apoyo del equipo financiero          </t>
  </si>
  <si>
    <t>*Reprocesos             *Incumplimiento en el PAAC                     *Incumplimiento en la entrega de bienes y servicios a los grupos de valor                      *Investigaciones disciplinarias</t>
  </si>
  <si>
    <t xml:space="preserve">*No existen procedimientos estructurados                         *Falencias en el reconocimiento, medición y revelación de los hechos económicos de la Institución de manera individualizada según marco normativo                   </t>
  </si>
  <si>
    <t>*Sanciones fiscales, penales y disciplinarias   *Información finanaciera que no es útil para toma de decisiones</t>
  </si>
  <si>
    <t>Formulación inadecuada
Información desactualizada</t>
  </si>
  <si>
    <t>No aportar información útil para la toma de decisiones, a cerca del desempeño del  líder del proceso y sus participantes</t>
  </si>
  <si>
    <t>Desconocimiento de los funcionarios del SIGC y del procedimiento de control de cambios.</t>
  </si>
  <si>
    <t>*Reprocesos
*Incumplimiento de la norma.
*Sanciones</t>
  </si>
  <si>
    <t>*Asesor Jurídico</t>
  </si>
  <si>
    <t xml:space="preserve">*Subdirector administrativo y financiero          </t>
  </si>
  <si>
    <t xml:space="preserve">*Subdirector administrativo y financiero   *Contador </t>
  </si>
  <si>
    <t>Manual Operativo de gestión contable</t>
  </si>
  <si>
    <t xml:space="preserve">*Director General        *Subdirector administrativo y financiero </t>
  </si>
  <si>
    <t>*Subdirector administrativo y financiero</t>
  </si>
  <si>
    <t>*Actualizar las caracterizaciones                         *Reformular los indicadores de gestión de cada área en comité MIPG</t>
  </si>
  <si>
    <t>MENOR</t>
  </si>
  <si>
    <t>Gestionar la instalación de un software de pqrsd</t>
  </si>
  <si>
    <t>Actualizar el inventario de gestión digital</t>
  </si>
  <si>
    <t>Establecer un procedimiento para que sea siempre un funcionario de planta quien reclame los titulos valor</t>
  </si>
  <si>
    <t>Copia de recibido del empleado de planta que reclamó el documento</t>
  </si>
  <si>
    <t>EXTEMO</t>
  </si>
  <si>
    <t xml:space="preserve">Listado de asistencia de la socialización de los temas  
</t>
  </si>
  <si>
    <t>INSIGNIFICANTE</t>
  </si>
  <si>
    <t>Cumplir con el procedimiento de control implementado dentro del área contable</t>
  </si>
  <si>
    <t xml:space="preserve">Blindar y/o restringir el acceso al portal bancario </t>
  </si>
  <si>
    <t>Manejar un candelario de pagos</t>
  </si>
  <si>
    <t>Realizar mensualemente una copia de seguridad de la información</t>
  </si>
  <si>
    <t xml:space="preserve">Espacio adecuado para proteger y controlar el archivo de gestión </t>
  </si>
  <si>
    <t xml:space="preserve">Cumplimiento de las acciones de control </t>
  </si>
  <si>
    <t>Realizar socialización con los funcionarios y contratistas sobre las acciones de control tomadas</t>
  </si>
  <si>
    <t>*Reprocesos                       *Alteración de la información</t>
  </si>
  <si>
    <t>Noviembre 2019</t>
  </si>
  <si>
    <t>Reuniones de monitero con la Oficina de Planeación y el contratista encargado del área de MIPG</t>
  </si>
  <si>
    <t>Correos enviados con el instructivo de la correcta utilización de los documentos subidos al drive</t>
  </si>
  <si>
    <t>Actas de reuniones de equipo de implementacion de software</t>
  </si>
  <si>
    <t>Reuniones de monitoreo con el Subdirector Administrativo y Financiero</t>
  </si>
  <si>
    <t>Correo enviado a la subdireccion tecnica de la supervisión realizada por el ingeniero de sistemas</t>
  </si>
  <si>
    <t>Comunicación de la entrega de las claves del servidor al responsable de la caja fuerte</t>
  </si>
  <si>
    <t>Director General        Subdirector Administrativo y Financiero</t>
  </si>
  <si>
    <t>Implementación del Modelo MIPG para lograr una integración y planeación pptal</t>
  </si>
  <si>
    <t>Reuniones de monitoreo con la Oficina de Planeación y SAF</t>
  </si>
  <si>
    <t>El Asesor Jurídico de la entidad será el funcionario que siempre reclame los titulos valor siempre y cuando sean procesos judiciales.</t>
  </si>
  <si>
    <t xml:space="preserve">*Realizar mesas de trabajo con el equipo financiero para fortalecer los conocimientos sobre estudios de mercado y de sector </t>
  </si>
  <si>
    <t>Equipo de las  oficinas gestoras con competencias técnicas fortalecidas</t>
  </si>
  <si>
    <t xml:space="preserve">Realizar seguimiento preventivo y de control por parte de la subdirección administrativa y financiera en el calendario de pagos </t>
  </si>
  <si>
    <t>*implementación del PETI    *Proyectar algunos item que se requieran sean incluidos en el PETI</t>
  </si>
  <si>
    <t xml:space="preserve">*El ingeniero de sistemas deberá supervisar que todos los contratistas y funcionarios realicen mensualemnte una copia de seguridad y que la información quede guardada en el servidor </t>
  </si>
  <si>
    <t>Comunicaciones (correos)  enviadas a la dirección general</t>
  </si>
  <si>
    <t>Marzo 2020</t>
  </si>
  <si>
    <t>Número de expedientes asegurados frente al total de expedientes bajo custodía del área jurídica.</t>
  </si>
  <si>
    <t>*Falta al deber funcional de cumplir con la ley y el manual de supervisión
*Carga laboral y de supervisión excesiva
*Falta de personal</t>
  </si>
  <si>
    <t xml:space="preserve">*Informar a la dirección la necesidad de contar con equipo de apoyo para el control y evaluación de las ejecuciones contractuales.
*Apoyar a la dirección en la distribución de las supervisiones de acuerdo a la especialidad </t>
  </si>
  <si>
    <t xml:space="preserve">Promedio de supervisiones por áreas 
</t>
  </si>
  <si>
    <t>TIPOLOGÍA DEL RIESGO</t>
  </si>
  <si>
    <t>*Solicitar a la Dirección General la contratación de un abogado para defensa judicial.</t>
  </si>
  <si>
    <t>Solicitud de necesidad radicada en Dirección.</t>
  </si>
  <si>
    <t>% de avance en el proceso de contratación del abogado para defensa judicial</t>
  </si>
  <si>
    <t>1. Sanciones disciplinarias
2. Falta de credibilidad de la ciudadanía frente al Instituto.</t>
  </si>
  <si>
    <t>1. Falta de implementación de la ventanilla única de correspondencia</t>
  </si>
  <si>
    <t>Software de ventanilla única de correspondencia</t>
  </si>
  <si>
    <t>Directora General</t>
  </si>
  <si>
    <t>% de avance en la limitación de perfiles de acuerdo a la responsabilidad del tesorera, Subfinanciero y Director.</t>
  </si>
  <si>
    <t>Capacitaciones,correos electrónicos
Comunicaciones enviadas a la dirección general</t>
  </si>
  <si>
    <t>15 Abril 2020</t>
  </si>
  <si>
    <t>30 Abr 2020
30 Agos 2020
30 Nov 2020</t>
  </si>
  <si>
    <t>Número de capacitaciones de autocontrol  / Capacitaciones planeadas</t>
  </si>
  <si>
    <t>*Incorporar en el PIC formación en normas de control interno
*Asistir a un congreso anual referente a las responsabilidades de los Controles Internos</t>
  </si>
  <si>
    <t>Certificado de asistencia a formación  en gestión de Control Interno</t>
  </si>
  <si>
    <t>30 Noviembre 2020</t>
  </si>
  <si>
    <t>15 Nov 2020</t>
  </si>
  <si>
    <t>Funcionarios de Control interno capacitados /total de funcionarios de planta en el area de CI</t>
  </si>
  <si>
    <t xml:space="preserve">Ingeniero de Sistemas  - Jefe de Control Interno   </t>
  </si>
  <si>
    <t xml:space="preserve"> 30 Marzo 2020</t>
  </si>
  <si>
    <t>15 Abril de 2020</t>
  </si>
  <si>
    <t>Jefe de Control Interno
Planeación</t>
  </si>
  <si>
    <t>Humanos</t>
  </si>
  <si>
    <t>Acta de Comité CICI - comunicaciones</t>
  </si>
  <si>
    <t>Reuniones de monitoreo con la Oficina de Planeación y el Jefe de Control Interno</t>
  </si>
  <si>
    <t>Número de políticas evaluadas y con recomendación frente al total de políticas de gestión.</t>
  </si>
  <si>
    <t>Riesgo Estratégico</t>
  </si>
  <si>
    <t>30 Junio 2020
15 Diciembre 2020</t>
  </si>
  <si>
    <t>Humanos, físicos, económicos</t>
  </si>
  <si>
    <t>15 Julio 2020
16 Dic 2020</t>
  </si>
  <si>
    <t>Número de Actividades de reconocimiento realizadas frente a las dos planeadas
Números de CICI realizando seguimiento a los riesgos frente a los 3 comités CICI planeados cuatrimestralmente</t>
  </si>
  <si>
    <t>Subdirectora Administrativa</t>
  </si>
  <si>
    <t>15 Julio 2020
15 Dic 2020</t>
  </si>
  <si>
    <t>Número de actualizaciones normativas informadafrente al número de actualizaciones generadas por el mpio o por el dpto</t>
  </si>
  <si>
    <t>Recibir visita por parte del Banco y modificar los perfiles de los roles establecidos en el área financiera, asignando el rol principal a la Dirección General para el manejo del usuario oficial del portal; se debe capacitar  a la Dirección Gral en el manejo del portal y en la limitación de perfiles.</t>
  </si>
  <si>
    <t>30 Marzo 2020</t>
  </si>
  <si>
    <t>Acta de reunión sobre capacitación y limitación de perfiles.</t>
  </si>
  <si>
    <t>*Implementar el procedimiento de control en el área contable                    *Socializar e implementar el Manual operativo de políticas y procedimientos contables</t>
  </si>
  <si>
    <t>30 Jun 2020
10 Dic 2020</t>
  </si>
  <si>
    <t>Número de procedimientos implementados frente a los procedimientos contables adoptados.</t>
  </si>
  <si>
    <t>Correo electrónico al Ing. De Sistemas con archivo con el calendario de pagos</t>
  </si>
  <si>
    <t>Número de declaraciones presentadas oportunamente frente al total de declaraciones a presentar</t>
  </si>
  <si>
    <t>Comunicaciones enviadas.
Registro de ingreso y salida de equipos de cómputo</t>
  </si>
  <si>
    <t>Número de funcionarios informados frente al total de funcionarios de planta de la entidad.</t>
  </si>
  <si>
    <t xml:space="preserve">Número temáticas dictadas de acuerdo PIC frente a las comprometidas </t>
  </si>
  <si>
    <t>30 Marzo 2020
'30 Junio 2020
'30 Sep 2020
'10 Dic 2020</t>
  </si>
  <si>
    <t>15 Abril 2020
15 Julio 2020
15 Oct 2020
15 Dic 2020</t>
  </si>
  <si>
    <t xml:space="preserve">Listados de asistencia de las capacitaciones dictadas
</t>
  </si>
  <si>
    <t>Número de inducciones (reinducción)  realizadas frente al total de funcionarios de planta</t>
  </si>
  <si>
    <t>Informe de seguimiento a la implementación de los controles mencionados</t>
  </si>
  <si>
    <t>Número de informes presentados frente a los dos planeados</t>
  </si>
  <si>
    <t>Listado de asistencia 
a inducción o reinducción</t>
  </si>
  <si>
    <t>Realizar una depuración de la vida útil de los recursos fisicos de la entidad e informar a la dirección general sobre la necesidad de renovación</t>
  </si>
  <si>
    <t>30 Jun 2020</t>
  </si>
  <si>
    <t>Informe estado actual de depuración recursos fisicos</t>
  </si>
  <si>
    <t>15 Jul 2020</t>
  </si>
  <si>
    <t>Informe presentado</t>
  </si>
  <si>
    <t xml:space="preserve">Cumplimiento de la vida útil y no se cuenta con presupuesto para su renovación
</t>
  </si>
  <si>
    <t>30 Marzo 2020
30 Junio 2020
30 Sep 2020
10 Dic 2020</t>
  </si>
  <si>
    <t>Reuniones de monitoreo con la Oficina de Planeación y elIng. Sistema</t>
  </si>
  <si>
    <t>15 Abril 2020
15 &gt;Jul 2020
15 Oct 2020 
15 Dic 2020</t>
  </si>
  <si>
    <t>Número de acciones de control adelantadas frente al total de acciones de control</t>
  </si>
  <si>
    <t>Comunicación enviadas a la dirección general</t>
  </si>
  <si>
    <t>Número de áreas con sistema de comunicación telefónica frente al total de áreas</t>
  </si>
  <si>
    <t>30 Mar 2020
30 Junio 2020
30 Sep 2020
10 Dic 2020</t>
  </si>
  <si>
    <t>Documento PETI actualizado con los aspectos referentes a la entrada del nuevo gobierno
Evidencias de la implementación del PETI.</t>
  </si>
  <si>
    <t>Número de objetivos del PETI cumplidos frente al total de objetivos del PETI.</t>
  </si>
  <si>
    <t>Número de descargas de drive salvaguardadas frente al total de funcionarios y/o contratistas que manejan info en el drive</t>
  </si>
  <si>
    <t>*Gestionar ante la Dirección General la adecuación del lugar para mejorar las condiciones en las que se encuentra el servidor (aire acondicionado permanente; seguridad en la puerta)</t>
  </si>
  <si>
    <t xml:space="preserve">
Correo o comunicación enviada a la Dirección y SAF                 </t>
  </si>
  <si>
    <t>Número de mejoras realizadas al espacio, frente a las dos mínimas relacionadas</t>
  </si>
  <si>
    <t xml:space="preserve">*Implementar los procedimientos adoptados
*Capacitación a todo personal, respecto al uso seguro de correos electrónicos institucionales y sistemas de información.                       *Copias locales de la información de la página web cada 15 días                       *Respaldar las copias de seguridad en el servidor de la entidad                                     *Actualizar los procedimientos de las copias de seguridad de la información de la página web y del onedrive de la entidad. 
*Solicitar ampliación de la capacidad del hosting para el portal web del IMEBU
</t>
  </si>
  <si>
    <t>*Auditorías de calidad
*Pantallazo de copias locales
*Listado de asistencia a las capacitaciones
*Comunicación a la Dcc Gral solicitando ampliación.</t>
  </si>
  <si>
    <t>Número de funcionarios de planta  capacitados en el código de ética y código disciplinario frente al total de funcionarios de planta de la entidad</t>
  </si>
  <si>
    <t>ZONA RIESGO</t>
  </si>
  <si>
    <t>TIPO DE RIESGO</t>
  </si>
  <si>
    <t>30 Junio 2020</t>
  </si>
  <si>
    <t>Acta de reunión de consejo directivo</t>
  </si>
  <si>
    <t>15 Julio 2020</t>
  </si>
  <si>
    <t>Riesgo Gerencial</t>
  </si>
  <si>
    <t xml:space="preserve"> * Afecta la misión de la entidad.
*. Intervención de los órganos de control.
*. Genera Procesos Sancionatorios y Disciplinarios.</t>
  </si>
  <si>
    <t>*Incumplimiento de la misión del instituto y de las metas del plan de desarrollo
*Sanciones disciplinarias</t>
  </si>
  <si>
    <t>*Falta  de socialización del código de ética y buen gobierno 
 *Incumplimiento del código disciplinario</t>
  </si>
  <si>
    <t xml:space="preserve">* Insuficiencia de recursos económicos, humanos y fisicos </t>
  </si>
  <si>
    <t xml:space="preserve">3.Fallas en la adquisición de los bienes y servicios requeridos por la entidad </t>
  </si>
  <si>
    <t>Actas de reunión Comités</t>
  </si>
  <si>
    <t>Reuniones de monitoreo con la Dirección General</t>
  </si>
  <si>
    <t>Número de procesos contractuales planeados frente al total que se requieren según presupuesto</t>
  </si>
  <si>
    <t>Mensual</t>
  </si>
  <si>
    <t>15 de cada mes</t>
  </si>
  <si>
    <t>Número de informes de presentadas al consejo directivo frente al número total de consejos directivos a realizar, de acuerdo a planeación del despacho</t>
  </si>
  <si>
    <t>CONTEXTO DEL PROCESO</t>
  </si>
  <si>
    <t>Riesgo Financiero</t>
  </si>
  <si>
    <t>*Insuficiencia de recursos para pagos de demandas y otras obligaciones no contempladas por el presupuesto</t>
  </si>
  <si>
    <t>* Investigación y posibles sanciones disciplinarias, fiscales y penales.
* Déficit presupuestal para cumplir con las obligaciones de demandas por nulidad y restablecimiento del derecho.</t>
  </si>
  <si>
    <t>* Reprocesos
* Daño fiscal
* Sanciones disciplinarias, fiscales y penales.</t>
  </si>
  <si>
    <t xml:space="preserve">*Retroalimentar  al equipo de tesorería en la actualización normativa frente a la liquidación de estampillas y manejo del Software .  </t>
  </si>
  <si>
    <t>30 Jun/2020
10 Dic /2020</t>
  </si>
  <si>
    <t>15 Jul 2020
15 Dic 2020</t>
  </si>
  <si>
    <t>Comunicaciones al equipo de tesorería</t>
  </si>
  <si>
    <t>Reuniones d Planeación y el Subdirector AyF</t>
  </si>
  <si>
    <t>Riesgo de Peligro para Humanos</t>
  </si>
  <si>
    <t xml:space="preserve">*Afectacion a la vida y a la salud de los funcionarios
*Daños a los bienes y muebles del instituto y de los funcionarios.
*Pérdidas económicas
*Sanciones disciplinarias </t>
  </si>
  <si>
    <t>*Informar por medio escrito las capacitaciones solicitando recibido y confirmación de asistencia o justificación de No Asistencia
*Solicitar evidencia de la asistencia al personal capacitado
*Realizar gestión con entidades externas para la debida ejecución del PIC
*Solicitar a la dirección recursos financieros para el PIC</t>
  </si>
  <si>
    <t>*Falta de disposición del personal para participar de las capacitaciones programadas por el instituto
*Bajos recursos asignados al programa institucional de Capacitación</t>
  </si>
  <si>
    <t>* Ausencia de procedimientos de ejeución y de control
* Falta flujo de información  entre áreas al interior de la entidad</t>
  </si>
  <si>
    <t>Reuniones  Planeación y el Subdirector Administrativo y Financiero</t>
  </si>
  <si>
    <t>*Decisiones administrativas de la Dirección General</t>
  </si>
  <si>
    <t>*Realizar inducción y capacitación en los proyectos y programas misionales  y de la Institución.
*Reinducción al personal que está vigente</t>
  </si>
  <si>
    <t>*Pérdida de la continuidad en la ejecución de los programas y proyectos misionales
*Reprocesos</t>
  </si>
  <si>
    <t>Riesgo Operativo</t>
  </si>
  <si>
    <t>*Actos y condiciones inseguras</t>
  </si>
  <si>
    <t>*Afectaciones a la salud e integridad física de los trabajadores, Incapacidades</t>
  </si>
  <si>
    <t>Implementar acciónes de la matriz de identificación de peligros</t>
  </si>
  <si>
    <t>*No se cuenta con información actualizada sobre atención a emergencias 
*El personal no cuenta con  debida preparación para emergencias</t>
  </si>
  <si>
    <t>* Falta de personal idóneo para el manejo del archivo.
* Inexistencia de un espacio adecuado para el archivo central de la entidad.</t>
  </si>
  <si>
    <t>*Implementar los controles establecidos de acuerdo a la metodología GTC 45
*Hacer seguimiento a la implementación de los controles  de prevención de accidentes  mediante reuniones de COPAST</t>
  </si>
  <si>
    <t>*Socializar y capacitar al personal en plan de gestión de riesgos de desastres dentro de la inducción y/o reinducción del personal</t>
  </si>
  <si>
    <t>Reuniones   Oficina  Planeación y  Subdirector Administrat</t>
  </si>
  <si>
    <t>*Sanciones Disciplinarias, fiscales, penales.
* Pérdida de información
* Reprocesos
* Desgaste administrativo</t>
  </si>
  <si>
    <t>*Implementar la ley de archivo
*Realizar informe de seguimiento semestral sobre el avance en la implementación de la ley.</t>
  </si>
  <si>
    <t>*Reducción del patrimonio
*Pérdidas económicas
*Daño fiscal</t>
  </si>
  <si>
    <t>Riesgo Ambiental</t>
  </si>
  <si>
    <t>*Desconocimiento de los controles ambientales
*Falta de personal para la gestión de los riesgos ambientales</t>
  </si>
  <si>
    <t xml:space="preserve">*Contaminación al medio ambiente
*Sanciones </t>
  </si>
  <si>
    <t>Numero de informes de seguimiento presentados frente al total de trimestres del año</t>
  </si>
  <si>
    <t>GESTIÓN TÉCNICA DE EMPRENDIMIENTO
GESTIÓN TÉCNICA PARA EL FORTALECIMIENTO EMPRESARIAL
GESTIÓN TÉCNICA PARA FOMENTO DEL EMPLEO</t>
  </si>
  <si>
    <t xml:space="preserve">*No identificación de necesidades y expectativas de la comunidad
*Falta de recursos económicos 
</t>
  </si>
  <si>
    <t xml:space="preserve">Pérdida de credibilidad y confianza en la entidad
Incumplimiento de la misión de la entidad
</t>
  </si>
  <si>
    <t>Dar cumplimiento a la Ley de Archivo</t>
  </si>
  <si>
    <t>Formulación participativa del Plan de Desarrollo</t>
  </si>
  <si>
    <t>*Realizar encuentros comunales y con actores clave acordes a la misión del IMEBU, para recopilar necesidades y expectativas
*Presentar informe a la Dirección General sobre necesidades técnicas y de presupuesto.
*Realizar alianzas estratégicas para coadyuvar las iniciativas presentadas.</t>
  </si>
  <si>
    <t>28 Feb 2020</t>
  </si>
  <si>
    <t xml:space="preserve">
Listado de asistencia a reuniones con aliados, actores clave, ciudadanía entre otros.
Informe a la Dcc Gral</t>
  </si>
  <si>
    <t>15 Abr 2020</t>
  </si>
  <si>
    <t>Grupos de actores clave consultados frente al total de actores clave para el Instituto</t>
  </si>
  <si>
    <t>Reuniones  Planeación y e Jefe de Control Interno</t>
  </si>
  <si>
    <t>*Desconocimiento       Falta de procedimiento</t>
  </si>
  <si>
    <t>*Reprocesos, pérdida de recursos</t>
  </si>
  <si>
    <t>*Sanciones, Reprocesos, pérdida de recursos</t>
  </si>
  <si>
    <t>Reuniones  con Jefe de Control Interno -  Ingeniero de Sistemas</t>
  </si>
  <si>
    <t>Riesgo de Seguridad Digital</t>
  </si>
  <si>
    <t>4. Incumplimiento de los términos de respuesta establecidos por la ley para las PQRSD</t>
  </si>
  <si>
    <t>*Establecer conciliaciones o negociaciones con los involucrados en las demandas
*Realizar seguimiento a los procesos judiciales
*Informar al consejo directivo de las situaciones que se presenten para gestionar los recursos</t>
  </si>
  <si>
    <t>*Realizar una planeación anual de los procesos contractuales a realizar, acorde  al presupuesto y a las necsidades identificadas. 
*Realizar con el apoyo del equipo directivo  (CICI -MIPG) una identificación de las necesidades de las áreas no incorporadas en el presupuesto y gestionar recursos.</t>
  </si>
  <si>
    <t xml:space="preserve">Número de seguimientos realizados al tema frente al total de comités realizados </t>
  </si>
  <si>
    <t>Socialización del Código de Ética y Buen Gobierno
Capacitación a los funcionarios sobre Código Disciplinario</t>
  </si>
  <si>
    <t xml:space="preserve">*Falta de seguridad del sitio del archivo
*Existencia de  factores de riesgo biológico como roedores y comején </t>
  </si>
  <si>
    <t>* Reprocesos
* Desgaste administrativo
*Hallazgos Administrativos
*Sanciones Disciplinarias</t>
  </si>
  <si>
    <t>30 Marz 2020</t>
  </si>
  <si>
    <t xml:space="preserve"> 15 Abr 2020</t>
  </si>
  <si>
    <t>*Informar a la dirección la necesidad de adecuar el sitio para el aseguramiento del de los expedientes bajo custodia del área jurídica o en su defecto adecuar espacio para ser trasladado al área de archivo (archivo de gestión).
*Informar a la dirección la existencia de riesgo biológico.</t>
  </si>
  <si>
    <t>*. Sanciones Displinarias, fiscales y penales.
* Incumplimiento de la Misión
* Deterioro de la Imagen de la Entidad
*Reprocesos</t>
  </si>
  <si>
    <t>Cumplimiento de la normatividad MIPG</t>
  </si>
  <si>
    <t>*Desconocimiento del MIPG y los factores de evaluación del FURAG
*No involucrar la evaluación del FURAG en la planeación Inst.</t>
  </si>
  <si>
    <t>*Realizar dentro del Comité de Control Interno -CICI, la revisión de la evaluación realizada por el FURAG frente a los temas que se vienen incumplimiento.
*Recomendar a la Alta Dirección los temas a incorporar en la Planeación Estratégica</t>
  </si>
  <si>
    <t>*Capacitación sobre la importancia de la Gestión de Riesgo en el accionar público.
*Resaltar institucionalmente al área que desmuestre el empoderamiento en la gestión de los riesgos de su dependencia.
*Seguimiento desde el CICI cuatrimestralmente a la gestión de los riesgos</t>
  </si>
  <si>
    <t>Listados de Asistencia a capacitaciones
Registros fotográficos de las actividades
Comunicaicones de alertas por parte de la Dcc a las áreas que incumplen la gestión de riesgos</t>
  </si>
  <si>
    <t>*Desconocimiento de la Gestión de Riesgos
*Falta sentido de pertenencia
*Falta sensibilización frente a la identificación de riesgos</t>
  </si>
  <si>
    <t xml:space="preserve">*Jefe asesor Jurídico 
*SubAdtivo
*Ing. Sistemas
</t>
  </si>
  <si>
    <t xml:space="preserve">30 Marz 2020
</t>
  </si>
  <si>
    <t xml:space="preserve">*Realizar la instalación de Software pqrsd                                               </t>
  </si>
  <si>
    <t>*Solicitar a la Subdirección Adtiva la actualización del inventario documental de la entidad, el esquema de publicación de la información.
*Realizar un  consolidación en una base de datos (excel)  de todos los expedientes, contratos, procesos judiciales que maneja el área jurídica.</t>
  </si>
  <si>
    <t xml:space="preserve">*Subdirector administrativo y financiero  *Contratista responsable de archivo
*Asesor Jurídico        </t>
  </si>
  <si>
    <t>Archivo de excel con el inventario digital 
Inventario ddocumental actualizado
Esquema de publicación</t>
  </si>
  <si>
    <t>Número de bases de datos construidas y actualizadas frente a las tres planeadas</t>
  </si>
  <si>
    <t>Riesgo de cumplimiento</t>
  </si>
  <si>
    <t>Número de titulos valor reclamados por el asesor jurídico frente al total de títulos reclamados</t>
  </si>
  <si>
    <t>Número de oficinas gestoras fortalecidas frente al total de oficinas gestoras</t>
  </si>
  <si>
    <t>30 Junio 2020
10 dic 2020</t>
  </si>
  <si>
    <t>15 Jul 2020 
15 Dic 2020</t>
  </si>
  <si>
    <t xml:space="preserve">CONTEXTO DEL PROCESO </t>
  </si>
  <si>
    <t>Profesional responsble de la Defensa Jurídica</t>
  </si>
  <si>
    <t>*Sanciones disciplinarias, fiscales.
*Arrestos 
*Pago de intereses moratorios.</t>
  </si>
  <si>
    <t>*Falta de personal idóneo para la defensa jurídica de la entidad, que informe la realidad de los fallos y sentencias al área financiera.
*Diversas posiciones judiciales frente a fallos en derecho.</t>
  </si>
  <si>
    <t>* Que hackeen las cuentas de correo electrónico y sistemas de la entidad
* Que no exista un manual de procedimientos en el área de sistemas.</t>
  </si>
  <si>
    <t>30 Mar 2020
30 Junio 2020
30 Sep 2020
10 Dic 2020</t>
  </si>
  <si>
    <t>Reuniones  Planeación y el Ingeniero de Sistemas</t>
  </si>
  <si>
    <t>Reuniones Planeación y el Ingeniero de Sistemas</t>
  </si>
  <si>
    <t>*Incumplimiento de los procedimientos 
*Sanciones disciplinarias
*Deficiencia en el servicio por desconocimiento de los procedimientos</t>
  </si>
  <si>
    <t>Falta de tiempo.
Inasistencia del personal involucrado.
Desconocimiento de los procedimientos adoptados</t>
  </si>
  <si>
    <t>Número de áreas auditadas frente al total de areas de la entidad</t>
  </si>
  <si>
    <t>*Lideres de proceso         *Delegado de Calidad</t>
  </si>
  <si>
    <t>*Matriz actualizada
*Acta de reunión MIPG</t>
  </si>
  <si>
    <t>30 Abr 2020</t>
  </si>
  <si>
    <t>May 2020</t>
  </si>
  <si>
    <t xml:space="preserve">Número de procesos con indicadores de gestión actualizados frente al total de procesos de la entidad. </t>
  </si>
  <si>
    <t>Reuniones  Planeación y delegado Calidad</t>
  </si>
  <si>
    <t xml:space="preserve">Actualización de la Caracterización de procesos
Formulación de índices de medición en comité de planeación y gestión </t>
  </si>
  <si>
    <t xml:space="preserve"> *Realizar capacitación sobre  la correcta utilización de los documentos  </t>
  </si>
  <si>
    <t>Número de funcionarios y contratistas capacitados frente al total de funcionarios y contratistas</t>
  </si>
  <si>
    <t>Socialización con los funcionarios del instituto sobre el código de Integridad
Capacitación a los funcionarios sobre código disciplinario</t>
  </si>
  <si>
    <t>2. Incumplimiento del plan de acción institucional y/o las necesidades del Instituto</t>
  </si>
  <si>
    <t xml:space="preserve"> 30 Marz 2020</t>
  </si>
  <si>
    <t>15 Marzo 2020</t>
  </si>
  <si>
    <t xml:space="preserve">*Realizar un comité CICI para conocer el avance y estado actual del proceso de implementación de la ventanilla única y realizar seguimiento a los compromisos establecidos </t>
  </si>
  <si>
    <t>Informar a la Dirección sobre el estado actual de la seguridad de las clave de acceso a los sistemas de la entidad (servidor, computadores, sistemas en general).</t>
  </si>
  <si>
    <t>Comunicación a la Dirección</t>
  </si>
  <si>
    <t>*Realizar informe con necesidades de mantenimiento del equipo requerido para PBX y presentarlo a la Dirección Gral y a la Subdiraf</t>
  </si>
  <si>
    <t>* Socialización e Implementación de los procedimientos adoptados relacoionados con los subprocesos misionales
*Realizar auditoría al cumplimiento de los procedimientos adoptados</t>
  </si>
  <si>
    <t>*Implementar la firma digital para el caso de la Dirección General.</t>
  </si>
  <si>
    <t xml:space="preserve">Director General </t>
  </si>
  <si>
    <t>Riesgo Estrátegico</t>
  </si>
  <si>
    <t>* Cierre temporal de las empresas con las cuales se pueden obtener las  cotizaciones necesarias para los estudios de mercado y/o documentos previos del proceso de contratación.
* El teletrabajo retrasa la consolidación, revisión y aprobación  de los documentos necesarios para adelantar los procesos contractuales.</t>
  </si>
  <si>
    <t>* Incumplimiento del principio de planeación por la tardía ejecución del plan de compras.
* Sanciones por parte de los entes de control
*Retraso en el cumplimiento de actividades del instituto.</t>
  </si>
  <si>
    <t>Acta de reunión</t>
  </si>
  <si>
    <t>Junio 2020</t>
  </si>
  <si>
    <t>*Trabajar en equipos que no son de la entidad
* La falta o deficiente utilización de antivirus tanto en los equipos personales utilizados para el teletrabajo, como los equipos propios de la entidad                                      * La falta de una copia de seguridad de la información cada cierto período de tiempo
*Deficiente red de internet</t>
  </si>
  <si>
    <t>*Perdida o alteración de información
*Reprocesos
*Sanciones 
*Demoras en la entrega de activiades y/o documentos</t>
  </si>
  <si>
    <t>*Adquirir según calendarios las licencias de antivirus               *Realizar copia de seguridad una vez al mes</t>
  </si>
  <si>
    <t>*Emitir una comunicación a la dirección, argumentando los riesgos que se tienen al no contar con las debias licencias de antivirus para los equipos     
*Enviar a través de correo institucional desde el área de sistemas la solicitud a funcionarios y contratistas que no esten utilizando equipos propios de la entidad dentro de la modalidad de teletrabajo para la creación de un drive en donde se pueda subir la información, mientras se supera la contingencia y al regresar a las actividades denro de la oficina esta información debe ser entregada al ingeniero para que realice la debida copia de seguridad.  
*Realizar copia de seguridad por lo menos una vez al mes en todos los equipos de la entidad</t>
  </si>
  <si>
    <t xml:space="preserve">Uso de nuevas plataformas digitales gratuitas con falta de garantías de seguridad digital </t>
  </si>
  <si>
    <t xml:space="preserve">* Pérdida de información.                                      * Reprocesos.                                                       *Sanciones                                              *Incumplimiento del objeto misional de la entidad </t>
  </si>
  <si>
    <t xml:space="preserve">* Emitir correo electrónico  desde el área de sistemas a todos los funcionarios y contratistas orientando sobre las maneras adecuadas de compartir información importante de la institución al momento de  la utilización de las plataforma virtuales que se vienen utilizando durante la contingencia.                                                        *Proponer a la Subdirección Administrativa y Financiera la adquisición de herramientas de comunicación virtual. </t>
  </si>
  <si>
    <t>Riesgo Biológico</t>
  </si>
  <si>
    <t>* El contacto con personas que posiblemente esten contaminados.
* El Instituto no cuenta con un protocolo de Bioseguridad.
 * Falta de un profesional en Salud y Seguridad en el trabajo.</t>
  </si>
  <si>
    <t xml:space="preserve">* La afectacion en la salud de las personas que trabajan en el IMEBU y de sus familias.
* Afectación en el cumplimiento de los procesos de la Entidad commo consecuencia de la incapacidad médica o aislamiento preventivo </t>
  </si>
  <si>
    <t>*Protocolo de bioseguridad</t>
  </si>
  <si>
    <t>Registro de seguimiento a acciones implementadas</t>
  </si>
  <si>
    <t>Monitoreo de aciones implementadas por parte del encargado del SST</t>
  </si>
  <si>
    <t>Número de monitoreos realizados</t>
  </si>
  <si>
    <t>Riesgo Físico</t>
  </si>
  <si>
    <t>* Malas y/o forzadas posturas
*Sillas inadeacuadas
*Poca luz en el sitio de trabajo
*Movimientos repetitivas</t>
  </si>
  <si>
    <t>*Alteraciones musculoesqueléticas
*Ardor e irritación de la vista
* Dolores musculares en general</t>
  </si>
  <si>
    <t>*Plan de seguimiento y acompañamiento</t>
  </si>
  <si>
    <t>Subdirector administrativo y financiero
Contratista responsable del SG-SST COPAST</t>
  </si>
  <si>
    <t xml:space="preserve">Riesgo Psicosocial </t>
  </si>
  <si>
    <t xml:space="preserve">*  Disponibilidad de horario extendida                                                  * Ocupación del trabajo, los hijos y la casa al mismo tiempo                                      *Muchos días confinados en casa  </t>
  </si>
  <si>
    <t>*Alteración en la salud mental.</t>
  </si>
  <si>
    <t>*Desplazamientos fuera del puesto de trabajo sin informar a la Subdirección Administrativa o a la ARL.</t>
  </si>
  <si>
    <t>*Accidentes laborales no cubiertos por ARL</t>
  </si>
  <si>
    <t>*Notificar a la ARL</t>
  </si>
  <si>
    <t>Registro de notificaciones enviadas</t>
  </si>
  <si>
    <t>Monitoreo del reporte enviado a ARL</t>
  </si>
  <si>
    <t>*Documentación obsoleta en el Sistema Integrado de Gestión de Calidad.</t>
  </si>
  <si>
    <t>*Almacenamiento de documentación ineficiente e inefectiva en el sistema.
*Reprocesos</t>
  </si>
  <si>
    <t>*Realizar revisión periódica  y depuración de las políticas, manuales y procedimientos con los dueños de los procesos y hacer actualización respectiva.</t>
  </si>
  <si>
    <t>Informe de revisión y actualización de documentación</t>
  </si>
  <si>
    <t>No. de documentos actualizados</t>
  </si>
  <si>
    <t>BAJO</t>
  </si>
  <si>
    <t>Subdirector técnico
Contratista encargado de proyectos</t>
  </si>
  <si>
    <t>Riesgo de Cumplimiento</t>
  </si>
  <si>
    <t>Reuniones de seguimiento y control de proyectos</t>
  </si>
  <si>
    <t>Riesgo operativo</t>
  </si>
  <si>
    <t>Riesgo  Público</t>
  </si>
  <si>
    <t>PhD ISABEL CRISTINA RINCÓN RODRIGUEZ</t>
  </si>
  <si>
    <t xml:space="preserve">
* Sanciones  penales, fiscales y/o disciplinarias    
* Daño a la imagen y buen nombre de terceros o de la entidad </t>
  </si>
  <si>
    <t>* No contar con firma digital registrada
*Uso de firmas escaneada, dada la contigencia del Covid-19</t>
  </si>
  <si>
    <t>30 Sep 2020</t>
  </si>
  <si>
    <t>Registro de documentos con firma digital
Inventario de control sobre documentos  con firma escaneada.</t>
  </si>
  <si>
    <t>30 Oct 2020</t>
  </si>
  <si>
    <t>No. de documentos con firma escaneada, frente al total de documentos controlados.</t>
  </si>
  <si>
    <t>6. Se deben realizar pagos de obligaciones  no contempladas en el presupuesto</t>
  </si>
  <si>
    <t>7. Que se presente un error en el proceso de liquidación de estampillas y retenciones; en el pago de los contratos de apoyo, contratistas y funcionarios de planta</t>
  </si>
  <si>
    <t>8.  Inconsistencia en los estados financieros por presentación extemporanéa ante los entes de control</t>
  </si>
  <si>
    <t xml:space="preserve">9.  Pérdida  o desviación de recursos financieros de la entidad por la indebida asignación de roles en el manejo del portal bancario de la entidad  </t>
  </si>
  <si>
    <t>10.  Incumplimiento de las obligaciones formales tributarias</t>
  </si>
  <si>
    <t>11. Afectaciónes a la vida y a los bienes  de los funcionarios de la entidad</t>
  </si>
  <si>
    <t>12. Que no se cumpla con el Programa Institucional de Capacitación</t>
  </si>
  <si>
    <t>13. Alta rotación de personal de apoyo del área misional y administrativa</t>
  </si>
  <si>
    <t>14. Ocurrencia de accidentes de trabajo y enfermedades laborales.</t>
  </si>
  <si>
    <t>15. Fallas en los controles en atención a emergencias y/o desastres</t>
  </si>
  <si>
    <t>30 Jun 2020 o hasta que permanezca la medida de cuarentena</t>
  </si>
  <si>
    <t>Porcentaje de avance en la implementación del protocolo de bioseguridad</t>
  </si>
  <si>
    <t>19. Accidentes laborales no cubiertos por la ARL como consecuencia de no informar previamente desplazamientos fuera del puesto de trabajo.</t>
  </si>
  <si>
    <t>*Emitir una circular informando a funcionarios y contratistas la obligatoriedad de informar a la Subdirección Administrativa  sobre los desplazamientos que se requieran realizar fuera de su puesto de trabajo,  para ser informados con antelación a la respectiva ARL</t>
  </si>
  <si>
    <t>*Solicitar a la Dirección el apoyo de un profesional en seguridad y salud en el trabajo.
*Diseñar e implementar un protocolo de bioseguridad en el Instituto.</t>
  </si>
  <si>
    <t xml:space="preserve"> *Realizar seguimiento a funcionarios y contratista sobre las condiciones de trabajo remoto. 
*Realizar un plan de seguimiento y acompañamiento para mitigar las enfermedades musculoesqueléticas. </t>
  </si>
  <si>
    <t>Número de funcionarios y contratistas caracterizados frente al total de funcionarios y contratistas de la entidad</t>
  </si>
  <si>
    <t>* Realizar un plan  de acompañamiento psicosocial a los funcionarios y contratistas  por parte de un profesional en seguridad y salud en el trabajo.</t>
  </si>
  <si>
    <t xml:space="preserve">30 Sep 2020 </t>
  </si>
  <si>
    <t>15 Oct 2020</t>
  </si>
  <si>
    <t>Porcentaje de avance en el diseño e implementación del Plan de acompañamiento psicosocial para funcionarios y contratistas</t>
  </si>
  <si>
    <t>20. Deterioro o pérdida de los archivos de la entidad</t>
  </si>
  <si>
    <t xml:space="preserve">21. Pérdida o daño de los recursos físicos </t>
  </si>
  <si>
    <t xml:space="preserve">22. Incumplimiento de la gestión ambiental </t>
  </si>
  <si>
    <t>*Crisis económica empresarial generada por el covid-19
*Alislamiento preventivo generado por el Covid-19
*Trabajo remoto generado por  el covid-19.</t>
  </si>
  <si>
    <t>*Pérdida de recursos económicos.
*Procesos penales y disciplinarios por parte de entes de control.</t>
  </si>
  <si>
    <t>*Diseñar e implementar estrategias que coadyuven al cumplimiento de los objetivos de los proyectos vigentes cuyo desarrollo se ha visto afectado por la crisis generada por el covid-19.</t>
  </si>
  <si>
    <t>15 Jul 2020
15 Oct 2020</t>
  </si>
  <si>
    <t>Documento con las estrategias diseñadas e implementadas para cumplir con los objetivos de los proyectos</t>
  </si>
  <si>
    <t xml:space="preserve">
30 Junio 2020
30 Sep 2020</t>
  </si>
  <si>
    <t>Porcentaje de cumplimiento de las acciones estratégicas diseñadas en cada proyecto</t>
  </si>
  <si>
    <t>CONTEXTO  EXTERNO</t>
  </si>
  <si>
    <t>CONTEXTO
EXTERNO</t>
  </si>
  <si>
    <t>*Entrega de cargo a  funcionario entrante</t>
  </si>
  <si>
    <t>*Reprocesos que genera pérdida de recursos
 * Hallazgos por parte de Control Interno que pueden acarrerar sanciones</t>
  </si>
  <si>
    <t>23. Formulación de metas en el plan de desarrollo que no atiendan las necesidades y expectativas de los ciudadanos objeto del IMEBU</t>
  </si>
  <si>
    <t>*Diseño e implementación de estrategias</t>
  </si>
  <si>
    <t>24. Incumplimiento del cronograma, actividades y/o presupuesto de los proyectos aprobados a partir de la contingencia generada por el covid-19.</t>
  </si>
  <si>
    <t>25.  Incumplir con el plan de trabajo propuesto para la vigencia</t>
  </si>
  <si>
    <t>26. Incumplimiento de las normas actuales en control interno</t>
  </si>
  <si>
    <t>27. Que no evolucionen las políticas de gestión y desempeño evaluadas por el FURAG</t>
  </si>
  <si>
    <t>28. Débil empoderamiento de los funcionarios de planta en el Sistema Ambiente de Control con relación a la Gestión de los Riesgos</t>
  </si>
  <si>
    <t xml:space="preserve">29. Falta de dsponibilidad de la información que se sube en el servidor por parte de los funcionarios </t>
  </si>
  <si>
    <t xml:space="preserve">30. Incumplimiento del cronograma del Plan Anual de Auditorias de la oficina de Control Interno. </t>
  </si>
  <si>
    <t xml:space="preserve"> Comunicación a la Dirección y Subdirección </t>
  </si>
  <si>
    <t>Comunicaciones enviadas</t>
  </si>
  <si>
    <t xml:space="preserve">30 Junio 2020 </t>
  </si>
  <si>
    <t>31.  Que se presente deterioro o pérdida del archivo bajo custodia del área jurídica</t>
  </si>
  <si>
    <t>32.  Deficiente, inadecuada y/o débil supervisión de contratos.</t>
  </si>
  <si>
    <t>33. Retraso en la entrega de información solicitada por los entes de control y por clientes externos del instituto</t>
  </si>
  <si>
    <t>34. Fallas en la compilación de datos para dar respuesta a cada uno de los requerimientos de información</t>
  </si>
  <si>
    <t>35.  Pérdida de títulos de valor</t>
  </si>
  <si>
    <t xml:space="preserve">36. Baja calidad en los estudios de mercado y de sector </t>
  </si>
  <si>
    <t>37. Inconsistencia en la información financiera reflejada, frente a la realidad jurídica de los procesos judiciales.</t>
  </si>
  <si>
    <t>38. Incumplimiento en el plan de compras del Instituto</t>
  </si>
  <si>
    <t xml:space="preserve">*Actualización del Plan de Compras </t>
  </si>
  <si>
    <t xml:space="preserve">*Realizar una nueva planeación de los procesos contractuales a realizar, acorde  al presupuesto y a las necesidades identificadas y ajustar el plan de compras. </t>
  </si>
  <si>
    <t>30 Julio 2020</t>
  </si>
  <si>
    <t>30 de Julio 2020</t>
  </si>
  <si>
    <t>Porcentaje de avance en planeación y actualización del plan de compras</t>
  </si>
  <si>
    <t>*Subdirector administrativo y financiero          
*Asesor Jurídico</t>
  </si>
  <si>
    <t>39. Que se presente pérdida de información</t>
  </si>
  <si>
    <t>40.  Se presentan demoras en las telecomunicaciones por no contar con pbx</t>
  </si>
  <si>
    <t>41. Violación de la seguridad informática</t>
  </si>
  <si>
    <t>42. Falta de seguridad en la información que se maneja en la nube (drive google)</t>
  </si>
  <si>
    <t>43. Daño en el servidor por no contar con las condiciones ambientales mínimas para su conservación</t>
  </si>
  <si>
    <t>44. Pérdida o alteración de información importante de la entidad por las condiciones actuales del trabajo remoto</t>
  </si>
  <si>
    <t>Mensual 
(30 de cada mes)</t>
  </si>
  <si>
    <t>el 15 de cada mes</t>
  </si>
  <si>
    <t>*Comunicaciones enviadas
*Copia de seguridad de la información</t>
  </si>
  <si>
    <t>Reuniones de monitoreo con el jurídico</t>
  </si>
  <si>
    <t>Número de copias de seguridad realizados</t>
  </si>
  <si>
    <t>45.Violación de la seguridad informática</t>
  </si>
  <si>
    <t xml:space="preserve">*Adquisión de herramientas tecnológicas y/o de comunicación virtual </t>
  </si>
  <si>
    <t xml:space="preserve">*Comunicaciones enviadas </t>
  </si>
  <si>
    <t>Número de comunicaciones enviadas</t>
  </si>
  <si>
    <t>46. Inoportuna implementación de los procedimientos aprobados</t>
  </si>
  <si>
    <t>47. Los indicadores de gestion no miden el real desempeño de los procesos.</t>
  </si>
  <si>
    <t>48. La seguridad  información documentada en el SIGC es vulnerable por los bajos niveles de restricción.</t>
  </si>
  <si>
    <t>49. Las políticas, manuales y procedimientos establecidos de los procesos se encuentren obsoletos.</t>
  </si>
  <si>
    <t xml:space="preserve">
30 Junio 2020
30 Sep 2020
10 Dic 2020</t>
  </si>
  <si>
    <t>Reuniones de monitoreo con la Oficina de Planeación y el contratista encargado del área de SIG</t>
  </si>
  <si>
    <t>*Delegado de Calidad y equipo de apoyo SIGC</t>
  </si>
  <si>
    <t xml:space="preserve">
15 &gt;Jul 2020
15 Oct 2020 
15 Dic 2020</t>
  </si>
  <si>
    <t>002</t>
  </si>
  <si>
    <t>Directora General IMEBU</t>
  </si>
  <si>
    <t>No.</t>
  </si>
  <si>
    <t>GESTION TÉCNICA</t>
  </si>
  <si>
    <t>EXISTENTES  VERSION 1 - 2020</t>
  </si>
  <si>
    <t>TOTAL:</t>
  </si>
  <si>
    <t>Ing. Sistemas</t>
  </si>
  <si>
    <t>Jefe Control I</t>
  </si>
  <si>
    <t>SubTécnica</t>
  </si>
  <si>
    <t>SubAdtivo y Financiero</t>
  </si>
  <si>
    <t>Dirección General</t>
  </si>
  <si>
    <t xml:space="preserve">5. Suplantaciones de firmas en documentos que circulen dentro y fuera de la entidad. </t>
  </si>
  <si>
    <t>17. Aparición de trastornos y/o lesiones musculoesquelético, generados por las condiciones actuales de trabajo remoto.</t>
  </si>
  <si>
    <t>18. Incremento y/o alteración de la salud mental (estrés, depresión, ansiedad, trastorno del sueño, entre otras) como consecuencia del trabajo remoto.</t>
  </si>
  <si>
    <t xml:space="preserve">NUEVOS VERSION 2 - 2020
CON RIESGOS COVID-19 </t>
  </si>
  <si>
    <t>* La no realización de entrega del cargo (elementos, información digital, archivo) entre funcionario entrante y el saliente</t>
  </si>
  <si>
    <t>Solicitar a la Subdirección  Administrativa y Financiera (con copia a la Dirección) se haga exigible la entrega del cargo (elementos inventarios, información digital, archivo físico) mediante acta  por parte del funcionario saliente al funcionario designado para que se agilicen los procesos de empalme o a la Dirección General según sea el caso.</t>
  </si>
  <si>
    <t xml:space="preserve">16. Riesgo de contagio del Covid-19 a empleados y contratistas por el COVID-19, una vez se reanude el trabajo  presencial </t>
  </si>
  <si>
    <t xml:space="preserve">                                                                  
*Adoptar e implementar la firma digital para el caso de la Dirección General.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</si>
</sst>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Red]\-&quot;$&quot;#,##0"/>
    <numFmt numFmtId="165" formatCode="_-&quot;$&quot;* #,##0.00_-;\-&quot;$&quot;* #,##0.00_-;_-&quot;$&quot;* &quot;-&quot;??_-;_-@_-"/>
  </numFmts>
  <fonts count="17" x14ac:knownFonts="1">
    <font>
      <sz val="11"/>
      <color theme="1"/>
      <name val="Calibri"/>
      <family val="2"/>
      <scheme val="minor"/>
    </font>
    <font>
      <b/>
      <sz val="12"/>
      <name val="Calibri"/>
      <family val="2"/>
      <scheme val="minor"/>
    </font>
    <font>
      <sz val="12"/>
      <name val="Calibri"/>
      <family val="2"/>
      <scheme val="minor"/>
    </font>
    <font>
      <sz val="11"/>
      <name val="Calibri"/>
      <family val="2"/>
      <scheme val="minor"/>
    </font>
    <font>
      <b/>
      <sz val="16"/>
      <name val="Calibri"/>
      <family val="2"/>
      <scheme val="minor"/>
    </font>
    <font>
      <b/>
      <sz val="18"/>
      <name val="Calibri"/>
      <family val="2"/>
      <scheme val="minor"/>
    </font>
    <font>
      <b/>
      <sz val="14"/>
      <name val="Calibri"/>
      <family val="2"/>
      <scheme val="minor"/>
    </font>
    <font>
      <sz val="11"/>
      <color theme="1"/>
      <name val="Calibri"/>
      <family val="2"/>
      <scheme val="minor"/>
    </font>
    <font>
      <sz val="12"/>
      <name val="Arial"/>
      <family val="2"/>
    </font>
    <font>
      <b/>
      <sz val="11"/>
      <name val="Calibri"/>
      <family val="2"/>
      <scheme val="minor"/>
    </font>
    <font>
      <sz val="11"/>
      <name val="Segoe UI"/>
      <family val="2"/>
    </font>
    <font>
      <sz val="12"/>
      <color theme="1"/>
      <name val="Calibri"/>
      <family val="2"/>
      <scheme val="minor"/>
    </font>
    <font>
      <sz val="12"/>
      <color rgb="FFFF0000"/>
      <name val="Calibri"/>
      <family val="2"/>
      <scheme val="minor"/>
    </font>
    <font>
      <sz val="10"/>
      <name val="Calibri"/>
      <family val="2"/>
      <scheme val="minor"/>
    </font>
    <font>
      <b/>
      <sz val="11"/>
      <color theme="1"/>
      <name val="Calibri"/>
      <family val="2"/>
      <scheme val="minor"/>
    </font>
    <font>
      <sz val="9"/>
      <color theme="1"/>
      <name val="Calibri"/>
      <family val="2"/>
      <scheme val="minor"/>
    </font>
    <font>
      <b/>
      <sz val="9"/>
      <color theme="1"/>
      <name val="Calibri"/>
      <family val="2"/>
      <scheme val="minor"/>
    </font>
  </fonts>
  <fills count="15">
    <fill>
      <patternFill patternType="none"/>
    </fill>
    <fill>
      <patternFill patternType="gray125"/>
    </fill>
    <fill>
      <patternFill patternType="solid">
        <fgColor theme="0"/>
        <bgColor indexed="64"/>
      </patternFill>
    </fill>
    <fill>
      <patternFill patternType="solid">
        <fgColor rgb="FF92D050"/>
        <bgColor indexed="64"/>
      </patternFill>
    </fill>
    <fill>
      <patternFill patternType="solid">
        <fgColor rgb="FFFF0000"/>
        <bgColor indexed="64"/>
      </patternFill>
    </fill>
    <fill>
      <patternFill patternType="solid">
        <fgColor rgb="FFFFFF00"/>
        <bgColor indexed="64"/>
      </patternFill>
    </fill>
    <fill>
      <patternFill patternType="solid">
        <fgColor rgb="FFC00000"/>
        <bgColor indexed="64"/>
      </patternFill>
    </fill>
    <fill>
      <patternFill patternType="solid">
        <fgColor theme="0" tint="-0.249977111117893"/>
        <bgColor indexed="64"/>
      </patternFill>
    </fill>
    <fill>
      <patternFill patternType="solid">
        <fgColor theme="4" tint="0.79998168889431442"/>
        <bgColor indexed="64"/>
      </patternFill>
    </fill>
    <fill>
      <patternFill patternType="solid">
        <fgColor theme="9" tint="0.39997558519241921"/>
        <bgColor indexed="64"/>
      </patternFill>
    </fill>
    <fill>
      <patternFill patternType="solid">
        <fgColor theme="5" tint="0.39997558519241921"/>
        <bgColor indexed="64"/>
      </patternFill>
    </fill>
    <fill>
      <patternFill patternType="solid">
        <fgColor theme="7" tint="0.39997558519241921"/>
        <bgColor indexed="64"/>
      </patternFill>
    </fill>
    <fill>
      <patternFill patternType="solid">
        <fgColor theme="4" tint="0.39997558519241921"/>
        <bgColor indexed="64"/>
      </patternFill>
    </fill>
    <fill>
      <patternFill patternType="solid">
        <fgColor theme="3" tint="0.39997558519241921"/>
        <bgColor indexed="64"/>
      </patternFill>
    </fill>
    <fill>
      <patternFill patternType="solid">
        <fgColor rgb="FF0070C0"/>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s>
  <cellStyleXfs count="2">
    <xf numFmtId="0" fontId="0" fillId="0" borderId="0"/>
    <xf numFmtId="165" fontId="7" fillId="0" borderId="0" applyFont="0" applyFill="0" applyBorder="0" applyAlignment="0" applyProtection="0"/>
  </cellStyleXfs>
  <cellXfs count="136">
    <xf numFmtId="0" fontId="0" fillId="0" borderId="0" xfId="0"/>
    <xf numFmtId="0" fontId="2" fillId="0" borderId="0" xfId="0" applyFont="1" applyFill="1" applyBorder="1" applyAlignment="1" applyProtection="1">
      <alignment horizontal="center"/>
      <protection hidden="1"/>
    </xf>
    <xf numFmtId="0" fontId="2" fillId="0" borderId="1" xfId="0" applyFont="1" applyFill="1" applyBorder="1" applyAlignment="1" applyProtection="1">
      <alignment horizontal="left" vertical="center" wrapText="1"/>
      <protection hidden="1"/>
    </xf>
    <xf numFmtId="0" fontId="2" fillId="0" borderId="1" xfId="0" applyFont="1" applyFill="1" applyBorder="1" applyAlignment="1" applyProtection="1">
      <alignment horizontal="center" vertical="center" textRotation="90" wrapText="1"/>
      <protection hidden="1"/>
    </xf>
    <xf numFmtId="0" fontId="2" fillId="4" borderId="1" xfId="0" applyFont="1" applyFill="1" applyBorder="1" applyAlignment="1" applyProtection="1">
      <alignment horizontal="center" vertical="center" textRotation="90" wrapText="1"/>
      <protection hidden="1"/>
    </xf>
    <xf numFmtId="0" fontId="2" fillId="5" borderId="1" xfId="0" applyFont="1" applyFill="1" applyBorder="1" applyAlignment="1" applyProtection="1">
      <alignment horizontal="center" vertical="center" textRotation="90" wrapText="1"/>
      <protection hidden="1"/>
    </xf>
    <xf numFmtId="0" fontId="2" fillId="3" borderId="1" xfId="0" applyFont="1" applyFill="1" applyBorder="1" applyAlignment="1" applyProtection="1">
      <alignment horizontal="center" vertical="center" textRotation="90" wrapText="1"/>
      <protection hidden="1"/>
    </xf>
    <xf numFmtId="0" fontId="2" fillId="6" borderId="1" xfId="0" applyFont="1" applyFill="1" applyBorder="1" applyAlignment="1" applyProtection="1">
      <alignment horizontal="center" vertical="center" textRotation="90" wrapText="1"/>
      <protection hidden="1"/>
    </xf>
    <xf numFmtId="0" fontId="3" fillId="0" borderId="0" xfId="0" applyFont="1" applyFill="1" applyBorder="1" applyAlignment="1" applyProtection="1">
      <alignment horizontal="left"/>
      <protection hidden="1"/>
    </xf>
    <xf numFmtId="0" fontId="3" fillId="0" borderId="0" xfId="0" applyFont="1" applyFill="1" applyBorder="1" applyAlignment="1" applyProtection="1">
      <alignment horizontal="center"/>
      <protection hidden="1"/>
    </xf>
    <xf numFmtId="0" fontId="3" fillId="0" borderId="0" xfId="0" applyFont="1" applyBorder="1" applyAlignment="1" applyProtection="1">
      <alignment horizontal="center"/>
      <protection hidden="1"/>
    </xf>
    <xf numFmtId="0" fontId="3" fillId="0" borderId="0" xfId="0" applyFont="1" applyAlignment="1" applyProtection="1">
      <alignment horizontal="center"/>
      <protection hidden="1"/>
    </xf>
    <xf numFmtId="0" fontId="3" fillId="0" borderId="0" xfId="0" applyFont="1" applyAlignment="1">
      <alignment horizontal="center"/>
    </xf>
    <xf numFmtId="0" fontId="3" fillId="0" borderId="0" xfId="0" applyFont="1" applyBorder="1" applyAlignment="1">
      <alignment horizontal="center"/>
    </xf>
    <xf numFmtId="165" fontId="3" fillId="0" borderId="0" xfId="1" applyFont="1" applyAlignment="1" applyProtection="1">
      <alignment horizontal="center"/>
      <protection hidden="1"/>
    </xf>
    <xf numFmtId="0" fontId="9" fillId="2" borderId="0" xfId="0" applyFont="1" applyFill="1" applyBorder="1" applyAlignment="1" applyProtection="1">
      <alignment horizontal="center" vertical="center" textRotation="90"/>
      <protection hidden="1"/>
    </xf>
    <xf numFmtId="0" fontId="9" fillId="2" borderId="0" xfId="0" applyFont="1" applyFill="1" applyBorder="1" applyAlignment="1" applyProtection="1">
      <alignment horizontal="justify" vertical="center" textRotation="90"/>
      <protection hidden="1"/>
    </xf>
    <xf numFmtId="164" fontId="10" fillId="0" borderId="0" xfId="0" applyNumberFormat="1" applyFont="1"/>
    <xf numFmtId="0" fontId="11" fillId="0" borderId="1" xfId="0" applyFont="1" applyFill="1" applyBorder="1" applyAlignment="1" applyProtection="1">
      <alignment horizontal="center" vertical="center" wrapText="1"/>
      <protection hidden="1"/>
    </xf>
    <xf numFmtId="0" fontId="11" fillId="0" borderId="1" xfId="0" applyFont="1" applyFill="1" applyBorder="1" applyAlignment="1" applyProtection="1">
      <alignment horizontal="left" vertical="center" wrapText="1"/>
      <protection hidden="1"/>
    </xf>
    <xf numFmtId="49" fontId="2" fillId="0" borderId="1" xfId="0" applyNumberFormat="1" applyFont="1" applyFill="1" applyBorder="1" applyAlignment="1" applyProtection="1">
      <alignment horizontal="center" vertical="center" wrapText="1"/>
      <protection hidden="1"/>
    </xf>
    <xf numFmtId="0" fontId="3" fillId="0" borderId="0" xfId="0" applyFont="1" applyFill="1" applyAlignment="1" applyProtection="1">
      <alignment horizontal="center"/>
      <protection hidden="1"/>
    </xf>
    <xf numFmtId="0" fontId="11" fillId="0" borderId="1" xfId="0" applyFont="1" applyFill="1" applyBorder="1" applyAlignment="1" applyProtection="1">
      <alignment horizontal="center" vertical="center" textRotation="90" wrapText="1"/>
      <protection hidden="1"/>
    </xf>
    <xf numFmtId="0" fontId="11" fillId="0" borderId="1" xfId="0" applyFont="1" applyFill="1" applyBorder="1" applyAlignment="1" applyProtection="1">
      <alignment vertical="center" wrapText="1"/>
      <protection hidden="1"/>
    </xf>
    <xf numFmtId="0" fontId="9" fillId="2" borderId="0" xfId="0" applyFont="1" applyFill="1" applyBorder="1" applyAlignment="1" applyProtection="1">
      <alignment horizontal="center" vertical="center"/>
      <protection hidden="1"/>
    </xf>
    <xf numFmtId="15" fontId="2" fillId="0" borderId="1" xfId="0" applyNumberFormat="1" applyFont="1" applyFill="1" applyBorder="1" applyAlignment="1" applyProtection="1">
      <alignment horizontal="center" vertical="center" wrapText="1"/>
      <protection hidden="1"/>
    </xf>
    <xf numFmtId="15" fontId="2" fillId="0" borderId="1" xfId="0" quotePrefix="1" applyNumberFormat="1" applyFont="1" applyFill="1" applyBorder="1" applyAlignment="1" applyProtection="1">
      <alignment horizontal="center" vertical="center" wrapText="1"/>
      <protection hidden="1"/>
    </xf>
    <xf numFmtId="0" fontId="3" fillId="0" borderId="0" xfId="0" applyFont="1" applyAlignment="1"/>
    <xf numFmtId="0" fontId="2" fillId="0" borderId="1" xfId="0" applyFont="1" applyFill="1" applyBorder="1" applyAlignment="1" applyProtection="1">
      <alignment vertical="center" wrapText="1"/>
      <protection hidden="1"/>
    </xf>
    <xf numFmtId="0" fontId="3" fillId="0" borderId="0" xfId="0" applyFont="1" applyAlignment="1" applyProtection="1">
      <protection hidden="1"/>
    </xf>
    <xf numFmtId="0" fontId="3" fillId="0" borderId="0" xfId="0" applyFont="1" applyAlignment="1">
      <alignment horizontal="left"/>
    </xf>
    <xf numFmtId="0" fontId="3" fillId="0" borderId="0" xfId="0" applyFont="1" applyAlignment="1" applyProtection="1">
      <alignment horizontal="left"/>
      <protection hidden="1"/>
    </xf>
    <xf numFmtId="0" fontId="2" fillId="0" borderId="1" xfId="0" quotePrefix="1" applyFont="1" applyFill="1" applyBorder="1" applyAlignment="1" applyProtection="1">
      <alignment horizontal="center" vertical="center" wrapText="1"/>
      <protection hidden="1"/>
    </xf>
    <xf numFmtId="49" fontId="2" fillId="0" borderId="1" xfId="0" quotePrefix="1" applyNumberFormat="1" applyFont="1" applyFill="1" applyBorder="1" applyAlignment="1" applyProtection="1">
      <alignment horizontal="center" vertical="center" wrapText="1"/>
      <protection hidden="1"/>
    </xf>
    <xf numFmtId="0" fontId="3" fillId="0" borderId="0" xfId="0" applyFont="1" applyAlignment="1">
      <alignment horizontal="justify"/>
    </xf>
    <xf numFmtId="0" fontId="2" fillId="0" borderId="1" xfId="0" applyFont="1" applyFill="1" applyBorder="1" applyAlignment="1" applyProtection="1">
      <alignment horizontal="justify" vertical="center" wrapText="1"/>
      <protection hidden="1"/>
    </xf>
    <xf numFmtId="0" fontId="2" fillId="0" borderId="1" xfId="0" applyFont="1" applyFill="1" applyBorder="1" applyAlignment="1" applyProtection="1">
      <alignment horizontal="justify" wrapText="1"/>
      <protection hidden="1"/>
    </xf>
    <xf numFmtId="0" fontId="3" fillId="0" borderId="0" xfId="0" applyFont="1" applyFill="1" applyBorder="1" applyAlignment="1" applyProtection="1">
      <alignment horizontal="justify"/>
      <protection hidden="1"/>
    </xf>
    <xf numFmtId="0" fontId="3" fillId="0" borderId="0" xfId="0" applyFont="1" applyAlignment="1" applyProtection="1">
      <alignment horizontal="justify"/>
      <protection hidden="1"/>
    </xf>
    <xf numFmtId="0" fontId="12" fillId="4" borderId="1" xfId="0" applyFont="1" applyFill="1" applyBorder="1" applyAlignment="1" applyProtection="1">
      <alignment horizontal="center" vertical="center" textRotation="90" wrapText="1"/>
      <protection hidden="1"/>
    </xf>
    <xf numFmtId="0" fontId="1" fillId="7" borderId="1" xfId="0" applyFont="1" applyFill="1" applyBorder="1" applyAlignment="1">
      <alignment vertical="center" wrapText="1"/>
    </xf>
    <xf numFmtId="0" fontId="1" fillId="7" borderId="1" xfId="0" applyFont="1" applyFill="1" applyBorder="1" applyAlignment="1">
      <alignment horizontal="center" vertical="center" textRotation="90" wrapText="1"/>
    </xf>
    <xf numFmtId="0" fontId="2" fillId="0" borderId="7" xfId="0" applyFont="1" applyFill="1" applyBorder="1" applyAlignment="1" applyProtection="1">
      <alignment horizontal="center" vertical="center" wrapText="1"/>
      <protection hidden="1"/>
    </xf>
    <xf numFmtId="0" fontId="3" fillId="0" borderId="0" xfId="0" applyFont="1" applyFill="1" applyProtection="1">
      <protection hidden="1"/>
    </xf>
    <xf numFmtId="0" fontId="11" fillId="0" borderId="9" xfId="0" applyFont="1" applyFill="1" applyBorder="1" applyAlignment="1" applyProtection="1">
      <alignment vertical="center" wrapText="1"/>
      <protection hidden="1"/>
    </xf>
    <xf numFmtId="0" fontId="11" fillId="0" borderId="9" xfId="0" applyFont="1" applyFill="1" applyBorder="1" applyAlignment="1" applyProtection="1">
      <alignment horizontal="center" vertical="center" wrapText="1"/>
      <protection hidden="1"/>
    </xf>
    <xf numFmtId="0" fontId="11" fillId="0" borderId="9" xfId="0" applyFont="1" applyFill="1" applyBorder="1" applyAlignment="1" applyProtection="1">
      <alignment horizontal="left" vertical="center" wrapText="1"/>
      <protection hidden="1"/>
    </xf>
    <xf numFmtId="0" fontId="2" fillId="0" borderId="9" xfId="0" applyFont="1" applyFill="1" applyBorder="1" applyAlignment="1" applyProtection="1">
      <alignment horizontal="center" vertical="center" textRotation="90" wrapText="1"/>
      <protection hidden="1"/>
    </xf>
    <xf numFmtId="0" fontId="2" fillId="4" borderId="9" xfId="0" applyFont="1" applyFill="1" applyBorder="1" applyAlignment="1" applyProtection="1">
      <alignment horizontal="center" vertical="center" textRotation="90" wrapText="1"/>
      <protection hidden="1"/>
    </xf>
    <xf numFmtId="0" fontId="2" fillId="3" borderId="9" xfId="0" applyFont="1" applyFill="1" applyBorder="1" applyAlignment="1" applyProtection="1">
      <alignment horizontal="center" vertical="center" textRotation="90" wrapText="1"/>
      <protection hidden="1"/>
    </xf>
    <xf numFmtId="0" fontId="2" fillId="0" borderId="9" xfId="0" applyFont="1" applyFill="1" applyBorder="1" applyAlignment="1" applyProtection="1">
      <alignment horizontal="justify" vertical="center" wrapText="1"/>
      <protection hidden="1"/>
    </xf>
    <xf numFmtId="0" fontId="1" fillId="7"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7" borderId="7" xfId="0" applyFont="1" applyFill="1" applyBorder="1" applyAlignment="1">
      <alignment horizontal="center" vertical="center" wrapText="1"/>
    </xf>
    <xf numFmtId="0" fontId="11" fillId="4" borderId="1" xfId="0" applyFont="1" applyFill="1" applyBorder="1" applyAlignment="1" applyProtection="1">
      <alignment horizontal="center" vertical="center" textRotation="90" wrapText="1"/>
      <protection hidden="1"/>
    </xf>
    <xf numFmtId="0" fontId="2" fillId="8" borderId="0" xfId="0" applyFont="1" applyFill="1" applyBorder="1" applyAlignment="1" applyProtection="1">
      <alignment horizontal="center"/>
      <protection hidden="1"/>
    </xf>
    <xf numFmtId="0" fontId="3" fillId="8" borderId="0" xfId="0" applyFont="1" applyFill="1" applyBorder="1" applyAlignment="1" applyProtection="1">
      <alignment horizontal="center"/>
      <protection hidden="1"/>
    </xf>
    <xf numFmtId="0" fontId="2" fillId="5" borderId="1" xfId="0" applyFont="1" applyFill="1" applyBorder="1" applyAlignment="1" applyProtection="1">
      <alignment horizontal="center" vertical="center" textRotation="90"/>
      <protection hidden="1"/>
    </xf>
    <xf numFmtId="0" fontId="2" fillId="5" borderId="17" xfId="0" applyFont="1" applyFill="1" applyBorder="1" applyAlignment="1" applyProtection="1">
      <alignment horizontal="center" vertical="center" textRotation="90" wrapText="1"/>
      <protection hidden="1"/>
    </xf>
    <xf numFmtId="0" fontId="2" fillId="3" borderId="17" xfId="0" applyFont="1" applyFill="1" applyBorder="1" applyAlignment="1" applyProtection="1">
      <alignment horizontal="center" vertical="center" textRotation="90" wrapText="1"/>
      <protection hidden="1"/>
    </xf>
    <xf numFmtId="0" fontId="2" fillId="0" borderId="17" xfId="0" applyFont="1" applyFill="1" applyBorder="1" applyAlignment="1" applyProtection="1">
      <alignment horizontal="center" vertical="center" wrapText="1"/>
      <protection hidden="1"/>
    </xf>
    <xf numFmtId="49" fontId="2" fillId="0" borderId="17" xfId="0" applyNumberFormat="1" applyFont="1" applyFill="1" applyBorder="1" applyAlignment="1" applyProtection="1">
      <alignment horizontal="center" vertical="center" wrapText="1"/>
      <protection hidden="1"/>
    </xf>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xf numFmtId="0" fontId="0" fillId="0" borderId="1" xfId="0" applyBorder="1" applyAlignment="1">
      <alignment horizontal="center"/>
    </xf>
    <xf numFmtId="0" fontId="2" fillId="0" borderId="9" xfId="0" applyFont="1" applyFill="1" applyBorder="1" applyAlignment="1" applyProtection="1">
      <alignment horizontal="center" vertical="center" wrapText="1"/>
      <protection hidden="1"/>
    </xf>
    <xf numFmtId="0" fontId="2" fillId="0" borderId="8" xfId="0" applyFont="1" applyFill="1" applyBorder="1" applyAlignment="1" applyProtection="1">
      <alignment horizontal="center" vertical="center" wrapText="1"/>
      <protection hidden="1"/>
    </xf>
    <xf numFmtId="0" fontId="2" fillId="0" borderId="1" xfId="0" applyFont="1" applyFill="1" applyBorder="1" applyAlignment="1" applyProtection="1">
      <alignment horizontal="center" vertical="center" wrapText="1"/>
      <protection hidden="1"/>
    </xf>
    <xf numFmtId="0" fontId="1" fillId="7" borderId="1" xfId="0" applyFont="1" applyFill="1" applyBorder="1" applyAlignment="1">
      <alignment horizontal="center" vertical="center" wrapText="1"/>
    </xf>
    <xf numFmtId="0" fontId="3" fillId="0" borderId="1" xfId="0" applyFont="1" applyBorder="1" applyAlignment="1">
      <alignment horizontal="center"/>
    </xf>
    <xf numFmtId="0" fontId="8" fillId="0" borderId="1" xfId="0" applyFont="1" applyBorder="1" applyAlignment="1">
      <alignment horizontal="right" vertical="center" wrapText="1"/>
    </xf>
    <xf numFmtId="14" fontId="8"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1" fillId="7" borderId="8" xfId="0" applyFont="1" applyFill="1" applyBorder="1" applyAlignment="1">
      <alignment horizontal="center" vertical="center" wrapText="1"/>
    </xf>
    <xf numFmtId="49" fontId="8" fillId="0" borderId="1" xfId="0" applyNumberFormat="1" applyFont="1" applyBorder="1" applyAlignment="1">
      <alignment horizontal="center" vertical="center" wrapText="1"/>
    </xf>
    <xf numFmtId="0" fontId="1" fillId="7" borderId="4" xfId="0" applyFont="1" applyFill="1" applyBorder="1" applyAlignment="1">
      <alignment horizontal="center" vertical="center" wrapText="1"/>
    </xf>
    <xf numFmtId="0" fontId="1" fillId="7" borderId="5" xfId="0" applyFont="1" applyFill="1" applyBorder="1" applyAlignment="1">
      <alignment horizontal="center" vertical="center" wrapText="1"/>
    </xf>
    <xf numFmtId="0" fontId="1" fillId="7" borderId="6"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1" fillId="3" borderId="1" xfId="0" applyFont="1" applyFill="1" applyBorder="1" applyAlignment="1">
      <alignment horizontal="center" vertical="center" wrapText="1"/>
    </xf>
    <xf numFmtId="0" fontId="1" fillId="7" borderId="7" xfId="0" applyFont="1" applyFill="1" applyBorder="1" applyAlignment="1">
      <alignment horizontal="center"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9" fillId="2" borderId="0" xfId="0" applyFont="1" applyFill="1" applyBorder="1" applyAlignment="1" applyProtection="1">
      <alignment horizontal="center" vertical="center"/>
      <protection hidden="1"/>
    </xf>
    <xf numFmtId="0" fontId="9" fillId="2" borderId="3" xfId="0" applyFont="1" applyFill="1" applyBorder="1" applyAlignment="1" applyProtection="1">
      <alignment horizontal="center" vertical="center"/>
      <protection hidden="1"/>
    </xf>
    <xf numFmtId="0" fontId="9" fillId="2" borderId="2" xfId="0" applyFont="1" applyFill="1" applyBorder="1" applyAlignment="1" applyProtection="1">
      <alignment horizontal="center" vertical="center" textRotation="90"/>
      <protection hidden="1"/>
    </xf>
    <xf numFmtId="0" fontId="2" fillId="0" borderId="12" xfId="0" applyFont="1" applyFill="1" applyBorder="1" applyAlignment="1" applyProtection="1">
      <alignment horizontal="center" vertical="center" wrapText="1"/>
      <protection hidden="1"/>
    </xf>
    <xf numFmtId="0" fontId="2" fillId="0" borderId="13" xfId="0" applyFont="1" applyFill="1" applyBorder="1" applyAlignment="1" applyProtection="1">
      <alignment horizontal="center" vertical="center" wrapText="1"/>
      <protection hidden="1"/>
    </xf>
    <xf numFmtId="0" fontId="2" fillId="0" borderId="14" xfId="0" applyFont="1" applyFill="1" applyBorder="1" applyAlignment="1" applyProtection="1">
      <alignment horizontal="center" vertical="center" wrapText="1"/>
      <protection hidden="1"/>
    </xf>
    <xf numFmtId="0" fontId="2" fillId="0" borderId="9" xfId="0" applyFont="1" applyFill="1" applyBorder="1" applyAlignment="1" applyProtection="1">
      <alignment horizontal="center" vertical="center" wrapText="1"/>
      <protection hidden="1"/>
    </xf>
    <xf numFmtId="0" fontId="2" fillId="0" borderId="10" xfId="0" applyFont="1" applyFill="1" applyBorder="1" applyAlignment="1" applyProtection="1">
      <alignment horizontal="center" vertical="center" wrapText="1"/>
      <protection hidden="1"/>
    </xf>
    <xf numFmtId="0" fontId="2" fillId="0" borderId="11" xfId="0" applyFont="1" applyFill="1" applyBorder="1" applyAlignment="1" applyProtection="1">
      <alignment horizontal="center" vertical="center" wrapText="1"/>
      <protection hidden="1"/>
    </xf>
    <xf numFmtId="0" fontId="2" fillId="0" borderId="8" xfId="0" applyFont="1" applyFill="1" applyBorder="1" applyAlignment="1" applyProtection="1">
      <alignment horizontal="center" vertical="center" wrapText="1"/>
      <protection hidden="1"/>
    </xf>
    <xf numFmtId="0" fontId="2" fillId="0" borderId="1" xfId="0" applyFont="1" applyFill="1" applyBorder="1" applyAlignment="1" applyProtection="1">
      <alignment horizontal="center" vertical="center" wrapText="1"/>
      <protection hidden="1"/>
    </xf>
    <xf numFmtId="0" fontId="0" fillId="9" borderId="1" xfId="0" applyFill="1" applyBorder="1" applyAlignment="1">
      <alignment horizontal="center" vertical="center"/>
    </xf>
    <xf numFmtId="0" fontId="0" fillId="9" borderId="1" xfId="0" applyFill="1" applyBorder="1"/>
    <xf numFmtId="0" fontId="0" fillId="9" borderId="1" xfId="0" applyFill="1" applyBorder="1" applyAlignment="1">
      <alignment horizontal="center"/>
    </xf>
    <xf numFmtId="0" fontId="0" fillId="10" borderId="1" xfId="0" applyFill="1" applyBorder="1" applyAlignment="1">
      <alignment horizontal="center" vertical="center"/>
    </xf>
    <xf numFmtId="0" fontId="0" fillId="10" borderId="1" xfId="0" applyFill="1" applyBorder="1"/>
    <xf numFmtId="0" fontId="0" fillId="10" borderId="1" xfId="0" applyFill="1" applyBorder="1" applyAlignment="1">
      <alignment horizontal="center"/>
    </xf>
    <xf numFmtId="0" fontId="0" fillId="11" borderId="1" xfId="0" applyFill="1" applyBorder="1" applyAlignment="1">
      <alignment horizontal="center" vertical="center"/>
    </xf>
    <xf numFmtId="0" fontId="0" fillId="11" borderId="1" xfId="0" applyFill="1" applyBorder="1" applyAlignment="1">
      <alignment wrapText="1"/>
    </xf>
    <xf numFmtId="0" fontId="0" fillId="11" borderId="1" xfId="0" applyFill="1" applyBorder="1" applyAlignment="1">
      <alignment horizontal="center"/>
    </xf>
    <xf numFmtId="0" fontId="0" fillId="11" borderId="1" xfId="0" applyFill="1" applyBorder="1"/>
    <xf numFmtId="0" fontId="0" fillId="12" borderId="1" xfId="0" applyFill="1" applyBorder="1" applyAlignment="1">
      <alignment horizontal="center" vertical="center"/>
    </xf>
    <xf numFmtId="0" fontId="0" fillId="12" borderId="1" xfId="0" applyFill="1" applyBorder="1"/>
    <xf numFmtId="0" fontId="0" fillId="12" borderId="1" xfId="0" applyFill="1" applyBorder="1" applyAlignment="1">
      <alignment horizontal="center"/>
    </xf>
    <xf numFmtId="0" fontId="0" fillId="13" borderId="1" xfId="0" applyFill="1" applyBorder="1" applyAlignment="1">
      <alignment horizontal="center" vertical="center"/>
    </xf>
    <xf numFmtId="0" fontId="0" fillId="13" borderId="1" xfId="0" applyFill="1" applyBorder="1"/>
    <xf numFmtId="0" fontId="0" fillId="13" borderId="1" xfId="0" applyFill="1" applyBorder="1" applyAlignment="1">
      <alignment horizontal="center"/>
    </xf>
    <xf numFmtId="0" fontId="0" fillId="14" borderId="1" xfId="0" applyFill="1" applyBorder="1" applyAlignment="1">
      <alignment horizontal="center" vertical="center"/>
    </xf>
    <xf numFmtId="0" fontId="0" fillId="14" borderId="1" xfId="0" applyFill="1" applyBorder="1"/>
    <xf numFmtId="0" fontId="0" fillId="14" borderId="1" xfId="0" applyFill="1" applyBorder="1" applyAlignment="1">
      <alignment horizontal="center"/>
    </xf>
    <xf numFmtId="0" fontId="0" fillId="0" borderId="1" xfId="0" applyBorder="1" applyAlignment="1">
      <alignment horizontal="center" vertical="center" wrapText="1"/>
    </xf>
    <xf numFmtId="0" fontId="14" fillId="0" borderId="1" xfId="0" applyFont="1" applyBorder="1" applyAlignment="1">
      <alignment horizontal="center" vertical="center" wrapText="1"/>
    </xf>
    <xf numFmtId="0" fontId="2" fillId="0" borderId="1" xfId="0" applyFont="1" applyFill="1" applyBorder="1" applyAlignment="1" applyProtection="1">
      <alignment horizontal="center" vertical="center" textRotation="90"/>
      <protection hidden="1"/>
    </xf>
    <xf numFmtId="0" fontId="3" fillId="0" borderId="1" xfId="0" applyFont="1" applyFill="1" applyBorder="1" applyAlignment="1" applyProtection="1">
      <alignment horizontal="center" vertical="center" wrapText="1"/>
      <protection hidden="1"/>
    </xf>
    <xf numFmtId="0" fontId="11" fillId="0" borderId="17" xfId="0" applyFont="1" applyFill="1" applyBorder="1" applyAlignment="1" applyProtection="1">
      <alignment vertical="center" wrapText="1"/>
      <protection hidden="1"/>
    </xf>
    <xf numFmtId="0" fontId="11" fillId="0" borderId="17" xfId="0" applyFont="1" applyFill="1" applyBorder="1" applyAlignment="1" applyProtection="1">
      <alignment horizontal="center" vertical="center" wrapText="1"/>
      <protection hidden="1"/>
    </xf>
    <xf numFmtId="0" fontId="11" fillId="0" borderId="17" xfId="0" applyFont="1" applyFill="1" applyBorder="1" applyAlignment="1" applyProtection="1">
      <alignment horizontal="center" vertical="center" textRotation="90" wrapText="1"/>
      <protection hidden="1"/>
    </xf>
    <xf numFmtId="0" fontId="2" fillId="0" borderId="0" xfId="0" applyFont="1" applyFill="1" applyBorder="1" applyAlignment="1" applyProtection="1">
      <alignment horizontal="center" vertical="center" wrapText="1"/>
      <protection hidden="1"/>
    </xf>
    <xf numFmtId="0" fontId="2" fillId="0" borderId="17" xfId="0" applyFont="1" applyFill="1" applyBorder="1" applyAlignment="1" applyProtection="1">
      <alignment horizontal="center" vertical="center" textRotation="90" wrapText="1"/>
      <protection hidden="1"/>
    </xf>
    <xf numFmtId="0" fontId="11" fillId="0" borderId="11" xfId="0" applyFont="1" applyFill="1" applyBorder="1" applyAlignment="1" applyProtection="1">
      <alignment horizontal="center" vertical="center" wrapText="1"/>
      <protection hidden="1"/>
    </xf>
    <xf numFmtId="0" fontId="2" fillId="0" borderId="7" xfId="0" applyFont="1" applyFill="1" applyBorder="1" applyAlignment="1" applyProtection="1">
      <alignment horizontal="left" vertical="center" wrapText="1"/>
      <protection hidden="1"/>
    </xf>
    <xf numFmtId="16" fontId="2" fillId="0" borderId="1" xfId="0" quotePrefix="1" applyNumberFormat="1" applyFont="1" applyFill="1" applyBorder="1" applyAlignment="1" applyProtection="1">
      <alignment horizontal="center" vertical="center" wrapText="1"/>
      <protection hidden="1"/>
    </xf>
    <xf numFmtId="0" fontId="13" fillId="0" borderId="1" xfId="0" applyFont="1" applyFill="1" applyBorder="1" applyAlignment="1" applyProtection="1">
      <alignment horizontal="justify" vertical="center" wrapText="1"/>
      <protection hidden="1"/>
    </xf>
    <xf numFmtId="0" fontId="3" fillId="0" borderId="1" xfId="0" applyFont="1" applyFill="1" applyBorder="1" applyAlignment="1" applyProtection="1">
      <alignment horizontal="justify" vertical="center" wrapText="1"/>
      <protection hidden="1"/>
    </xf>
    <xf numFmtId="0" fontId="2" fillId="0" borderId="7" xfId="0" applyFont="1" applyFill="1" applyBorder="1" applyAlignment="1" applyProtection="1">
      <alignment vertical="center" wrapText="1"/>
      <protection hidden="1"/>
    </xf>
    <xf numFmtId="0" fontId="2" fillId="0" borderId="15" xfId="0" applyFont="1" applyFill="1" applyBorder="1" applyAlignment="1" applyProtection="1">
      <alignment vertical="center" wrapText="1"/>
      <protection hidden="1"/>
    </xf>
    <xf numFmtId="0" fontId="2" fillId="0" borderId="19" xfId="0" applyFont="1" applyFill="1" applyBorder="1" applyAlignment="1" applyProtection="1">
      <alignment horizontal="center" vertical="center" wrapText="1"/>
      <protection hidden="1"/>
    </xf>
    <xf numFmtId="0" fontId="2" fillId="0" borderId="16" xfId="0" applyFont="1" applyFill="1" applyBorder="1" applyAlignment="1" applyProtection="1">
      <alignment horizontal="center" vertical="center" wrapText="1"/>
      <protection hidden="1"/>
    </xf>
    <xf numFmtId="0" fontId="2" fillId="0" borderId="18" xfId="0" applyFont="1" applyFill="1" applyBorder="1" applyAlignment="1" applyProtection="1">
      <alignment horizontal="center" vertical="center" wrapText="1"/>
      <protection hidden="1"/>
    </xf>
    <xf numFmtId="0" fontId="15" fillId="0" borderId="0" xfId="0" applyFont="1"/>
    <xf numFmtId="0" fontId="16" fillId="0" borderId="0" xfId="0" applyFont="1" applyBorder="1" applyAlignment="1">
      <alignment horizontal="center"/>
    </xf>
  </cellXfs>
  <cellStyles count="2">
    <cellStyle name="Moneda" xfId="1" builtinId="4"/>
    <cellStyle name="Normal" xfId="0" builtinId="0"/>
  </cellStyles>
  <dxfs count="0"/>
  <tableStyles count="0" defaultTableStyle="TableStyleMedium2" defaultPivotStyle="PivotStyleLight16"/>
  <colors>
    <mruColors>
      <color rgb="FF99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externalLink" Target="externalLinks/externalLink2.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1322963</xdr:colOff>
      <xdr:row>0</xdr:row>
      <xdr:rowOff>74104</xdr:rowOff>
    </xdr:from>
    <xdr:to>
      <xdr:col>2</xdr:col>
      <xdr:colOff>257735</xdr:colOff>
      <xdr:row>4</xdr:row>
      <xdr:rowOff>119364</xdr:rowOff>
    </xdr:to>
    <xdr:pic>
      <xdr:nvPicPr>
        <xdr:cNvPr id="2" name="1 Imagen" descr="F:\IMEBU_logo.png">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2963" y="74104"/>
          <a:ext cx="1646596" cy="113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0</xdr:col>
      <xdr:colOff>1608667</xdr:colOff>
      <xdr:row>1</xdr:row>
      <xdr:rowOff>31750</xdr:rowOff>
    </xdr:from>
    <xdr:ext cx="184731" cy="264560"/>
    <xdr:sp macro="" textlink="">
      <xdr:nvSpPr>
        <xdr:cNvPr id="3" name="3 CuadroTexto">
          <a:extLst>
            <a:ext uri="{FF2B5EF4-FFF2-40B4-BE49-F238E27FC236}">
              <a16:creationId xmlns:a16="http://schemas.microsoft.com/office/drawing/2014/main" id="{00000000-0008-0000-0000-000003000000}"/>
            </a:ext>
          </a:extLst>
        </xdr:cNvPr>
        <xdr:cNvSpPr txBox="1"/>
      </xdr:nvSpPr>
      <xdr:spPr>
        <a:xfrm>
          <a:off x="1570567" y="346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invivienda.gov.co/Users/IBastidas/AppData/Local/Microsoft/Windows/Temporary%20Internet%20Files/Content.Outlook/PUBCHM3P/Formato%20Racionalizaci&#243;n%20de%20tr&#225;mites.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Documents%20and%20Settings\mprada\Configuraci&#243;n%20local\Archivos%20temporales%20de%20Internet\Content.Outlook\U0N9MWXX\Estrategias%20de%20racionalizaci&#243;n%20de%20tr&#225;mites%20naci&#243;n%2017Ju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RATEGIAS DE RACIONALIZACION"/>
      <sheetName val="TABLA"/>
      <sheetName val="Tablas instituciones"/>
      <sheetName val="Hoja1"/>
    </sheetNames>
    <sheetDataSet>
      <sheetData sheetId="0"/>
      <sheetData sheetId="1">
        <row r="2">
          <cell r="B2" t="str">
            <v>Agricultura y Desarrollo Rural</v>
          </cell>
          <cell r="C2" t="str">
            <v>Central</v>
          </cell>
          <cell r="E2">
            <v>2015</v>
          </cell>
          <cell r="G2" t="str">
            <v>Normativas</v>
          </cell>
          <cell r="Q2" t="str">
            <v>SI</v>
          </cell>
        </row>
        <row r="3">
          <cell r="A3" t="str">
            <v>Nacional</v>
          </cell>
          <cell r="B3" t="str">
            <v>Ambiente y Desarrollo Sostenible</v>
          </cell>
          <cell r="C3" t="str">
            <v>Descentralizado</v>
          </cell>
          <cell r="E3">
            <v>2016</v>
          </cell>
          <cell r="G3" t="str">
            <v>Administrativas</v>
          </cell>
          <cell r="Q3" t="str">
            <v>NO</v>
          </cell>
        </row>
        <row r="4">
          <cell r="A4" t="str">
            <v>Territorial</v>
          </cell>
          <cell r="B4" t="str">
            <v>Ciencia, Tecnología e innovación</v>
          </cell>
          <cell r="E4">
            <v>2017</v>
          </cell>
          <cell r="G4" t="str">
            <v>Tecnologicas</v>
          </cell>
        </row>
        <row r="5">
          <cell r="B5" t="str">
            <v>Comercio, Industria y Turismo</v>
          </cell>
          <cell r="E5">
            <v>2018</v>
          </cell>
        </row>
        <row r="6">
          <cell r="B6" t="str">
            <v>Cultura</v>
          </cell>
          <cell r="E6">
            <v>2019</v>
          </cell>
        </row>
        <row r="7">
          <cell r="B7" t="str">
            <v>Defensa</v>
          </cell>
          <cell r="E7">
            <v>2020</v>
          </cell>
        </row>
        <row r="8">
          <cell r="B8" t="str">
            <v>Del Deporte, la Recreación, la Actividad Física y el Aprovechamiento del Tiempo Libre</v>
          </cell>
        </row>
        <row r="9">
          <cell r="B9" t="str">
            <v>Educación</v>
          </cell>
        </row>
        <row r="10">
          <cell r="B10" t="str">
            <v>Estadísticas</v>
          </cell>
        </row>
        <row r="11">
          <cell r="B11" t="str">
            <v>Función Pública</v>
          </cell>
        </row>
        <row r="12">
          <cell r="B12" t="str">
            <v>Hacienda y Crédito Público</v>
          </cell>
        </row>
        <row r="13">
          <cell r="B13" t="str">
            <v>Inclusión Social y Reconciliación</v>
          </cell>
        </row>
        <row r="15">
          <cell r="B15" t="str">
            <v>Inteligencia Estratégica y Contrainteligencia</v>
          </cell>
        </row>
        <row r="16">
          <cell r="B16" t="str">
            <v>Interior</v>
          </cell>
        </row>
        <row r="17">
          <cell r="B17" t="str">
            <v>Justicia y del Derecho</v>
          </cell>
        </row>
        <row r="18">
          <cell r="B18" t="str">
            <v>Minas y Energía</v>
          </cell>
        </row>
        <row r="19">
          <cell r="B19" t="str">
            <v>Planeación</v>
          </cell>
        </row>
        <row r="20">
          <cell r="B20" t="str">
            <v>Presidencia de la República</v>
          </cell>
        </row>
        <row r="21">
          <cell r="B21" t="str">
            <v>Relaciones Exteriores</v>
          </cell>
        </row>
        <row r="22">
          <cell r="B22" t="str">
            <v>Salud y Protección Social</v>
          </cell>
        </row>
        <row r="23">
          <cell r="B23" t="str">
            <v>Tecnologías de la Información y las Comunicaciones</v>
          </cell>
        </row>
        <row r="24">
          <cell r="B24" t="str">
            <v>Trabajo</v>
          </cell>
        </row>
        <row r="25">
          <cell r="B25" t="str">
            <v>Transporte</v>
          </cell>
        </row>
        <row r="26">
          <cell r="B26" t="str">
            <v>Vivienda Ciudad y Territorio</v>
          </cell>
        </row>
      </sheetData>
      <sheetData sheetId="2">
        <row r="2">
          <cell r="D2" t="str">
            <v>Autoridad Nacional de Licencias Ambientales</v>
          </cell>
        </row>
        <row r="3">
          <cell r="D3" t="str">
            <v>Instituto Amazónico de Investigaciones Científicas</v>
          </cell>
        </row>
        <row r="4">
          <cell r="D4" t="str">
            <v>Instituto de Hidrología, Meteorología y Estudios Ambientales</v>
          </cell>
        </row>
        <row r="5">
          <cell r="D5" t="str">
            <v>Instituto de Investigación de Recursos Biológicos Alexander Von Humboldt</v>
          </cell>
        </row>
        <row r="6">
          <cell r="D6" t="str">
            <v>Instituto de Investigaciones Ambientales del Pacífico John Von Neumann</v>
          </cell>
        </row>
        <row r="7">
          <cell r="D7" t="str">
            <v>Instituto de Investigaciones Marinas y Costeras José Benito Vives de Andréis</v>
          </cell>
        </row>
        <row r="8">
          <cell r="D8" t="str">
            <v>Ministerio de Ambiente y Desarrollo Sostenible</v>
          </cell>
        </row>
        <row r="9">
          <cell r="D9" t="str">
            <v>Parques Nacionales Naturales de Colombia</v>
          </cell>
        </row>
      </sheetData>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VO"/>
      <sheetName val="ESTRATEGIAS DE RACIONALIZACION"/>
      <sheetName val="CADENA DE TRÁMITES"/>
      <sheetName val="TABLA"/>
      <sheetName val="Tablas instituciones"/>
      <sheetName val="Hoja1"/>
    </sheetNames>
    <sheetDataSet>
      <sheetData sheetId="0"/>
      <sheetData sheetId="1"/>
      <sheetData sheetId="2"/>
      <sheetData sheetId="3">
        <row r="2">
          <cell r="G2" t="str">
            <v>Factores Externos y/o Internos</v>
          </cell>
        </row>
        <row r="3">
          <cell r="G3" t="str">
            <v>GRAT</v>
          </cell>
        </row>
        <row r="4">
          <cell r="G4" t="str">
            <v>Cumplimiento de disposiciones legales</v>
          </cell>
        </row>
        <row r="5">
          <cell r="G5" t="str">
            <v>Iniciativa de la institución</v>
          </cell>
        </row>
      </sheetData>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B90"/>
  <sheetViews>
    <sheetView tabSelected="1" zoomScale="55" zoomScaleNormal="55" zoomScaleSheetLayoutView="40" workbookViewId="0">
      <selection activeCell="B64" sqref="B64"/>
    </sheetView>
  </sheetViews>
  <sheetFormatPr baseColWidth="10" defaultRowHeight="15" x14ac:dyDescent="0.25"/>
  <cols>
    <col min="1" max="1" width="21.140625" style="11" customWidth="1"/>
    <col min="2" max="2" width="19.5703125" style="11" customWidth="1"/>
    <col min="3" max="3" width="32" style="11" customWidth="1"/>
    <col min="4" max="4" width="14.28515625" style="11" customWidth="1"/>
    <col min="5" max="5" width="18.42578125" style="11" customWidth="1"/>
    <col min="6" max="6" width="31" style="11" customWidth="1"/>
    <col min="7" max="7" width="27.85546875" style="31" customWidth="1"/>
    <col min="8" max="8" width="24.5703125" style="29" customWidth="1"/>
    <col min="9" max="11" width="7" style="11" customWidth="1"/>
    <col min="12" max="12" width="27.7109375" style="11" customWidth="1"/>
    <col min="13" max="15" width="7" style="11" customWidth="1"/>
    <col min="16" max="16" width="37.140625" style="38" customWidth="1"/>
    <col min="17" max="17" width="15.42578125" style="10" customWidth="1"/>
    <col min="18" max="18" width="18.28515625" style="10" customWidth="1"/>
    <col min="19" max="19" width="16.140625" style="10" customWidth="1"/>
    <col min="20" max="20" width="19.28515625" style="10" customWidth="1"/>
    <col min="21" max="21" width="16" style="10" customWidth="1"/>
    <col min="22" max="22" width="14.5703125" style="10" customWidth="1"/>
    <col min="23" max="23" width="26.140625" style="10" customWidth="1"/>
    <col min="24" max="28" width="11.42578125" style="9" customWidth="1"/>
    <col min="29" max="16384" width="11.42578125" style="9"/>
  </cols>
  <sheetData>
    <row r="1" spans="1:23" s="43" customFormat="1" ht="24.75" customHeight="1" x14ac:dyDescent="0.25">
      <c r="A1" s="70"/>
      <c r="B1" s="70"/>
      <c r="C1" s="70"/>
      <c r="D1" s="83" t="s">
        <v>112</v>
      </c>
      <c r="E1" s="83"/>
      <c r="F1" s="83"/>
      <c r="G1" s="83"/>
      <c r="H1" s="83"/>
      <c r="I1" s="83"/>
      <c r="J1" s="83"/>
      <c r="K1" s="83"/>
      <c r="L1" s="83"/>
      <c r="M1" s="83"/>
      <c r="N1" s="83"/>
      <c r="O1" s="83"/>
      <c r="P1" s="83"/>
      <c r="Q1" s="83"/>
      <c r="R1" s="83"/>
      <c r="S1" s="83"/>
      <c r="T1" s="83"/>
      <c r="U1" s="83"/>
      <c r="V1" s="83"/>
      <c r="W1" s="83"/>
    </row>
    <row r="2" spans="1:23" s="43" customFormat="1" ht="24.75" customHeight="1" x14ac:dyDescent="0.25">
      <c r="A2" s="70"/>
      <c r="B2" s="70"/>
      <c r="C2" s="70"/>
      <c r="D2" s="84" t="s">
        <v>113</v>
      </c>
      <c r="E2" s="84"/>
      <c r="F2" s="84"/>
      <c r="G2" s="84"/>
      <c r="H2" s="84"/>
      <c r="I2" s="84"/>
      <c r="J2" s="84"/>
      <c r="K2" s="84"/>
      <c r="L2" s="84"/>
      <c r="M2" s="84"/>
      <c r="N2" s="84"/>
      <c r="O2" s="84"/>
      <c r="P2" s="84"/>
      <c r="Q2" s="84"/>
      <c r="R2" s="71" t="s">
        <v>114</v>
      </c>
      <c r="S2" s="71"/>
      <c r="T2" s="71"/>
      <c r="U2" s="72">
        <v>43222</v>
      </c>
      <c r="V2" s="72"/>
      <c r="W2" s="73"/>
    </row>
    <row r="3" spans="1:23" s="43" customFormat="1" ht="21" customHeight="1" x14ac:dyDescent="0.25">
      <c r="A3" s="70"/>
      <c r="B3" s="70"/>
      <c r="C3" s="70"/>
      <c r="D3" s="84"/>
      <c r="E3" s="84"/>
      <c r="F3" s="84"/>
      <c r="G3" s="84"/>
      <c r="H3" s="84"/>
      <c r="I3" s="84"/>
      <c r="J3" s="84"/>
      <c r="K3" s="84"/>
      <c r="L3" s="84"/>
      <c r="M3" s="84"/>
      <c r="N3" s="84"/>
      <c r="O3" s="84"/>
      <c r="P3" s="84"/>
      <c r="Q3" s="84"/>
      <c r="R3" s="71" t="s">
        <v>115</v>
      </c>
      <c r="S3" s="71"/>
      <c r="T3" s="71"/>
      <c r="U3" s="73" t="s">
        <v>116</v>
      </c>
      <c r="V3" s="73"/>
      <c r="W3" s="73"/>
    </row>
    <row r="4" spans="1:23" s="43" customFormat="1" ht="15" customHeight="1" x14ac:dyDescent="0.25">
      <c r="A4" s="70"/>
      <c r="B4" s="70"/>
      <c r="C4" s="70"/>
      <c r="D4" s="84"/>
      <c r="E4" s="84"/>
      <c r="F4" s="84"/>
      <c r="G4" s="84"/>
      <c r="H4" s="84"/>
      <c r="I4" s="84"/>
      <c r="J4" s="84"/>
      <c r="K4" s="84"/>
      <c r="L4" s="84"/>
      <c r="M4" s="84"/>
      <c r="N4" s="84"/>
      <c r="O4" s="84"/>
      <c r="P4" s="84"/>
      <c r="Q4" s="84"/>
      <c r="R4" s="73" t="s">
        <v>117</v>
      </c>
      <c r="S4" s="73"/>
      <c r="T4" s="73"/>
      <c r="U4" s="73"/>
      <c r="V4" s="73"/>
      <c r="W4" s="73"/>
    </row>
    <row r="5" spans="1:23" s="43" customFormat="1" ht="17.25" customHeight="1" x14ac:dyDescent="0.25">
      <c r="A5" s="70"/>
      <c r="B5" s="70"/>
      <c r="C5" s="70"/>
      <c r="D5" s="84"/>
      <c r="E5" s="84"/>
      <c r="F5" s="84"/>
      <c r="G5" s="84"/>
      <c r="H5" s="84"/>
      <c r="I5" s="84"/>
      <c r="J5" s="84"/>
      <c r="K5" s="84"/>
      <c r="L5" s="84"/>
      <c r="M5" s="84"/>
      <c r="N5" s="84"/>
      <c r="O5" s="84"/>
      <c r="P5" s="84"/>
      <c r="Q5" s="84"/>
      <c r="R5" s="71" t="s">
        <v>118</v>
      </c>
      <c r="S5" s="71"/>
      <c r="T5" s="71"/>
      <c r="U5" s="72">
        <v>43936</v>
      </c>
      <c r="V5" s="72"/>
      <c r="W5" s="73"/>
    </row>
    <row r="6" spans="1:23" s="43" customFormat="1" ht="41.25" customHeight="1" x14ac:dyDescent="0.25">
      <c r="A6" s="79" t="s">
        <v>119</v>
      </c>
      <c r="B6" s="80"/>
      <c r="C6" s="80"/>
      <c r="D6" s="84"/>
      <c r="E6" s="84"/>
      <c r="F6" s="84"/>
      <c r="G6" s="84"/>
      <c r="H6" s="84"/>
      <c r="I6" s="84"/>
      <c r="J6" s="84"/>
      <c r="K6" s="84"/>
      <c r="L6" s="84"/>
      <c r="M6" s="84"/>
      <c r="N6" s="84"/>
      <c r="O6" s="84"/>
      <c r="P6" s="84"/>
      <c r="Q6" s="84"/>
      <c r="R6" s="71" t="s">
        <v>0</v>
      </c>
      <c r="S6" s="71"/>
      <c r="T6" s="71"/>
      <c r="U6" s="75" t="s">
        <v>546</v>
      </c>
      <c r="V6" s="75"/>
      <c r="W6" s="75"/>
    </row>
    <row r="7" spans="1:23" s="43" customFormat="1" ht="31.5" customHeight="1" x14ac:dyDescent="0.25">
      <c r="A7" s="80" t="s">
        <v>120</v>
      </c>
      <c r="B7" s="80"/>
      <c r="C7" s="80"/>
      <c r="D7" s="84"/>
      <c r="E7" s="84"/>
      <c r="F7" s="84"/>
      <c r="G7" s="84"/>
      <c r="H7" s="84"/>
      <c r="I7" s="84"/>
      <c r="J7" s="84"/>
      <c r="K7" s="84"/>
      <c r="L7" s="84"/>
      <c r="M7" s="84"/>
      <c r="N7" s="84"/>
      <c r="O7" s="84"/>
      <c r="P7" s="84"/>
      <c r="Q7" s="84"/>
      <c r="R7" s="71" t="s">
        <v>121</v>
      </c>
      <c r="S7" s="71"/>
      <c r="T7" s="71"/>
      <c r="U7" s="73"/>
      <c r="V7" s="73"/>
      <c r="W7" s="73"/>
    </row>
    <row r="8" spans="1:23" s="43" customFormat="1" ht="18" customHeight="1" thickBot="1" x14ac:dyDescent="0.3">
      <c r="A8" s="12"/>
      <c r="B8" s="12"/>
      <c r="C8" s="12"/>
      <c r="D8" s="12"/>
      <c r="E8" s="12"/>
      <c r="F8" s="12"/>
      <c r="G8" s="30"/>
      <c r="H8" s="27"/>
      <c r="I8" s="12"/>
      <c r="J8" s="12"/>
      <c r="K8" s="12"/>
      <c r="L8" s="12"/>
      <c r="M8" s="12"/>
      <c r="N8" s="12"/>
      <c r="O8" s="12"/>
      <c r="P8" s="34"/>
      <c r="Q8" s="13"/>
      <c r="R8" s="13"/>
      <c r="S8" s="13"/>
      <c r="T8" s="13"/>
      <c r="U8" s="13"/>
      <c r="V8" s="13"/>
      <c r="W8" s="13"/>
    </row>
    <row r="9" spans="1:23" s="43" customFormat="1" ht="15.75" x14ac:dyDescent="0.25">
      <c r="A9" s="76" t="s">
        <v>122</v>
      </c>
      <c r="B9" s="77"/>
      <c r="C9" s="77"/>
      <c r="D9" s="77"/>
      <c r="E9" s="77"/>
      <c r="F9" s="77"/>
      <c r="G9" s="77"/>
      <c r="H9" s="77" t="s">
        <v>123</v>
      </c>
      <c r="I9" s="77"/>
      <c r="J9" s="77"/>
      <c r="K9" s="77"/>
      <c r="L9" s="77"/>
      <c r="M9" s="77"/>
      <c r="N9" s="77"/>
      <c r="O9" s="77"/>
      <c r="P9" s="77" t="s">
        <v>124</v>
      </c>
      <c r="Q9" s="77"/>
      <c r="R9" s="77"/>
      <c r="S9" s="77"/>
      <c r="T9" s="77"/>
      <c r="U9" s="77"/>
      <c r="V9" s="77"/>
      <c r="W9" s="78"/>
    </row>
    <row r="10" spans="1:23" s="1" customFormat="1" ht="31.5" customHeight="1" x14ac:dyDescent="0.25">
      <c r="A10" s="74" t="s">
        <v>1</v>
      </c>
      <c r="B10" s="69" t="s">
        <v>2</v>
      </c>
      <c r="C10" s="69" t="s">
        <v>3</v>
      </c>
      <c r="D10" s="69" t="s">
        <v>285</v>
      </c>
      <c r="E10" s="69" t="s">
        <v>210</v>
      </c>
      <c r="F10" s="69" t="s">
        <v>4</v>
      </c>
      <c r="G10" s="69" t="s">
        <v>5</v>
      </c>
      <c r="H10" s="69" t="s">
        <v>6</v>
      </c>
      <c r="I10" s="69"/>
      <c r="J10" s="69"/>
      <c r="K10" s="69"/>
      <c r="L10" s="69" t="s">
        <v>7</v>
      </c>
      <c r="M10" s="69"/>
      <c r="N10" s="69"/>
      <c r="O10" s="69"/>
      <c r="P10" s="81" t="s">
        <v>8</v>
      </c>
      <c r="Q10" s="81"/>
      <c r="R10" s="81"/>
      <c r="S10" s="81"/>
      <c r="T10" s="81"/>
      <c r="U10" s="69" t="s">
        <v>9</v>
      </c>
      <c r="V10" s="69"/>
      <c r="W10" s="82"/>
    </row>
    <row r="11" spans="1:23" s="1" customFormat="1" ht="43.5" customHeight="1" x14ac:dyDescent="0.25">
      <c r="A11" s="74"/>
      <c r="B11" s="69"/>
      <c r="C11" s="69"/>
      <c r="D11" s="69"/>
      <c r="E11" s="69"/>
      <c r="F11" s="69"/>
      <c r="G11" s="69"/>
      <c r="H11" s="40" t="s">
        <v>10</v>
      </c>
      <c r="I11" s="41" t="s">
        <v>11</v>
      </c>
      <c r="J11" s="41" t="s">
        <v>14</v>
      </c>
      <c r="K11" s="41" t="s">
        <v>284</v>
      </c>
      <c r="L11" s="51" t="s">
        <v>13</v>
      </c>
      <c r="M11" s="41" t="s">
        <v>11</v>
      </c>
      <c r="N11" s="41" t="s">
        <v>14</v>
      </c>
      <c r="O11" s="41" t="s">
        <v>12</v>
      </c>
      <c r="P11" s="52" t="s">
        <v>8</v>
      </c>
      <c r="Q11" s="52" t="s">
        <v>15</v>
      </c>
      <c r="R11" s="52" t="s">
        <v>16</v>
      </c>
      <c r="S11" s="52" t="s">
        <v>17</v>
      </c>
      <c r="T11" s="52" t="s">
        <v>18</v>
      </c>
      <c r="U11" s="51" t="s">
        <v>19</v>
      </c>
      <c r="V11" s="51" t="s">
        <v>20</v>
      </c>
      <c r="W11" s="53" t="s">
        <v>21</v>
      </c>
    </row>
    <row r="12" spans="1:23" s="1" customFormat="1" ht="173.25" customHeight="1" x14ac:dyDescent="0.25">
      <c r="A12" s="88" t="s">
        <v>22</v>
      </c>
      <c r="B12" s="68" t="s">
        <v>23</v>
      </c>
      <c r="C12" s="91" t="s">
        <v>131</v>
      </c>
      <c r="D12" s="68" t="s">
        <v>24</v>
      </c>
      <c r="E12" s="68" t="s">
        <v>236</v>
      </c>
      <c r="F12" s="68" t="s">
        <v>129</v>
      </c>
      <c r="G12" s="2" t="s">
        <v>292</v>
      </c>
      <c r="H12" s="28" t="s">
        <v>290</v>
      </c>
      <c r="I12" s="3" t="s">
        <v>32</v>
      </c>
      <c r="J12" s="3" t="s">
        <v>26</v>
      </c>
      <c r="K12" s="4" t="s">
        <v>27</v>
      </c>
      <c r="L12" s="68" t="s">
        <v>356</v>
      </c>
      <c r="M12" s="3" t="s">
        <v>33</v>
      </c>
      <c r="N12" s="3" t="s">
        <v>26</v>
      </c>
      <c r="O12" s="6" t="s">
        <v>34</v>
      </c>
      <c r="P12" s="35" t="s">
        <v>401</v>
      </c>
      <c r="Q12" s="68" t="s">
        <v>35</v>
      </c>
      <c r="R12" s="68" t="s">
        <v>268</v>
      </c>
      <c r="S12" s="68" t="s">
        <v>30</v>
      </c>
      <c r="T12" s="68" t="s">
        <v>36</v>
      </c>
      <c r="U12" s="68" t="s">
        <v>31</v>
      </c>
      <c r="V12" s="20" t="s">
        <v>270</v>
      </c>
      <c r="W12" s="42" t="s">
        <v>283</v>
      </c>
    </row>
    <row r="13" spans="1:23" s="1" customFormat="1" ht="96" customHeight="1" x14ac:dyDescent="0.25">
      <c r="A13" s="89"/>
      <c r="B13" s="68" t="s">
        <v>37</v>
      </c>
      <c r="C13" s="92"/>
      <c r="D13" s="68" t="s">
        <v>38</v>
      </c>
      <c r="E13" s="68" t="s">
        <v>236</v>
      </c>
      <c r="F13" s="68" t="s">
        <v>402</v>
      </c>
      <c r="G13" s="2" t="s">
        <v>293</v>
      </c>
      <c r="H13" s="28" t="s">
        <v>291</v>
      </c>
      <c r="I13" s="3" t="s">
        <v>25</v>
      </c>
      <c r="J13" s="3" t="s">
        <v>26</v>
      </c>
      <c r="K13" s="4" t="s">
        <v>27</v>
      </c>
      <c r="L13" s="68" t="s">
        <v>39</v>
      </c>
      <c r="M13" s="3" t="s">
        <v>25</v>
      </c>
      <c r="N13" s="3" t="s">
        <v>26</v>
      </c>
      <c r="O13" s="4" t="s">
        <v>27</v>
      </c>
      <c r="P13" s="35" t="s">
        <v>40</v>
      </c>
      <c r="Q13" s="68" t="s">
        <v>35</v>
      </c>
      <c r="R13" s="26" t="s">
        <v>286</v>
      </c>
      <c r="S13" s="68" t="s">
        <v>30</v>
      </c>
      <c r="T13" s="68" t="s">
        <v>287</v>
      </c>
      <c r="U13" s="68" t="s">
        <v>31</v>
      </c>
      <c r="V13" s="20" t="s">
        <v>288</v>
      </c>
      <c r="W13" s="42" t="s">
        <v>41</v>
      </c>
    </row>
    <row r="14" spans="1:23" s="1" customFormat="1" ht="171.75" customHeight="1" x14ac:dyDescent="0.25">
      <c r="A14" s="89"/>
      <c r="B14" s="68" t="s">
        <v>301</v>
      </c>
      <c r="C14" s="92"/>
      <c r="D14" s="18" t="s">
        <v>38</v>
      </c>
      <c r="E14" s="18" t="s">
        <v>289</v>
      </c>
      <c r="F14" s="18" t="s">
        <v>294</v>
      </c>
      <c r="G14" s="19" t="s">
        <v>157</v>
      </c>
      <c r="H14" s="23" t="s">
        <v>158</v>
      </c>
      <c r="I14" s="3" t="s">
        <v>25</v>
      </c>
      <c r="J14" s="3" t="s">
        <v>26</v>
      </c>
      <c r="K14" s="4" t="s">
        <v>50</v>
      </c>
      <c r="L14" s="68" t="s">
        <v>196</v>
      </c>
      <c r="M14" s="3" t="s">
        <v>32</v>
      </c>
      <c r="N14" s="3" t="s">
        <v>172</v>
      </c>
      <c r="O14" s="5" t="s">
        <v>52</v>
      </c>
      <c r="P14" s="35" t="s">
        <v>354</v>
      </c>
      <c r="Q14" s="68" t="s">
        <v>195</v>
      </c>
      <c r="R14" s="26" t="s">
        <v>403</v>
      </c>
      <c r="S14" s="68" t="s">
        <v>30</v>
      </c>
      <c r="T14" s="68" t="s">
        <v>295</v>
      </c>
      <c r="U14" s="68" t="s">
        <v>296</v>
      </c>
      <c r="V14" s="20" t="s">
        <v>404</v>
      </c>
      <c r="W14" s="42" t="s">
        <v>297</v>
      </c>
    </row>
    <row r="15" spans="1:23" s="1" customFormat="1" ht="104.25" customHeight="1" x14ac:dyDescent="0.25">
      <c r="A15" s="89"/>
      <c r="B15" s="68" t="s">
        <v>23</v>
      </c>
      <c r="C15" s="92"/>
      <c r="D15" s="18" t="s">
        <v>351</v>
      </c>
      <c r="E15" s="18" t="s">
        <v>351</v>
      </c>
      <c r="F15" s="18" t="s">
        <v>352</v>
      </c>
      <c r="G15" s="19" t="s">
        <v>215</v>
      </c>
      <c r="H15" s="23" t="s">
        <v>214</v>
      </c>
      <c r="I15" s="3" t="s">
        <v>59</v>
      </c>
      <c r="J15" s="3" t="s">
        <v>26</v>
      </c>
      <c r="K15" s="4" t="s">
        <v>50</v>
      </c>
      <c r="L15" s="68" t="s">
        <v>216</v>
      </c>
      <c r="M15" s="3" t="s">
        <v>32</v>
      </c>
      <c r="N15" s="3" t="s">
        <v>172</v>
      </c>
      <c r="O15" s="5" t="s">
        <v>52</v>
      </c>
      <c r="P15" s="35" t="s">
        <v>405</v>
      </c>
      <c r="Q15" s="68" t="s">
        <v>217</v>
      </c>
      <c r="R15" s="68" t="s">
        <v>268</v>
      </c>
      <c r="S15" s="68" t="s">
        <v>30</v>
      </c>
      <c r="T15" s="68" t="s">
        <v>295</v>
      </c>
      <c r="U15" s="68" t="s">
        <v>296</v>
      </c>
      <c r="V15" s="20" t="s">
        <v>270</v>
      </c>
      <c r="W15" s="42" t="s">
        <v>355</v>
      </c>
    </row>
    <row r="16" spans="1:23" s="55" customFormat="1" ht="163.5" customHeight="1" x14ac:dyDescent="0.25">
      <c r="A16" s="89"/>
      <c r="B16" s="68" t="s">
        <v>23</v>
      </c>
      <c r="C16" s="92"/>
      <c r="D16" s="68" t="s">
        <v>24</v>
      </c>
      <c r="E16" s="18" t="s">
        <v>289</v>
      </c>
      <c r="F16" s="18" t="s">
        <v>557</v>
      </c>
      <c r="G16" s="18" t="s">
        <v>457</v>
      </c>
      <c r="H16" s="18" t="s">
        <v>456</v>
      </c>
      <c r="I16" s="3" t="s">
        <v>32</v>
      </c>
      <c r="J16" s="3" t="s">
        <v>26</v>
      </c>
      <c r="K16" s="54" t="s">
        <v>27</v>
      </c>
      <c r="L16" s="68" t="s">
        <v>410</v>
      </c>
      <c r="M16" s="3" t="s">
        <v>28</v>
      </c>
      <c r="N16" s="3" t="s">
        <v>172</v>
      </c>
      <c r="O16" s="6" t="s">
        <v>34</v>
      </c>
      <c r="P16" s="68" t="s">
        <v>564</v>
      </c>
      <c r="Q16" s="68" t="s">
        <v>411</v>
      </c>
      <c r="R16" s="26" t="s">
        <v>458</v>
      </c>
      <c r="S16" s="68" t="s">
        <v>30</v>
      </c>
      <c r="T16" s="68" t="s">
        <v>459</v>
      </c>
      <c r="U16" s="68" t="s">
        <v>31</v>
      </c>
      <c r="V16" s="20" t="s">
        <v>460</v>
      </c>
      <c r="W16" s="42" t="s">
        <v>461</v>
      </c>
    </row>
    <row r="17" spans="1:23" s="1" customFormat="1" ht="213" customHeight="1" x14ac:dyDescent="0.25">
      <c r="A17" s="67" t="s">
        <v>42</v>
      </c>
      <c r="B17" s="68" t="s">
        <v>23</v>
      </c>
      <c r="C17" s="68" t="s">
        <v>43</v>
      </c>
      <c r="D17" s="68" t="s">
        <v>24</v>
      </c>
      <c r="E17" s="68" t="s">
        <v>236</v>
      </c>
      <c r="F17" s="68" t="s">
        <v>462</v>
      </c>
      <c r="G17" s="2" t="s">
        <v>303</v>
      </c>
      <c r="H17" s="28" t="s">
        <v>304</v>
      </c>
      <c r="I17" s="3" t="s">
        <v>32</v>
      </c>
      <c r="J17" s="3" t="s">
        <v>26</v>
      </c>
      <c r="K17" s="4" t="s">
        <v>27</v>
      </c>
      <c r="L17" s="68" t="s">
        <v>44</v>
      </c>
      <c r="M17" s="3" t="s">
        <v>32</v>
      </c>
      <c r="N17" s="3" t="s">
        <v>26</v>
      </c>
      <c r="O17" s="4" t="s">
        <v>27</v>
      </c>
      <c r="P17" s="35" t="s">
        <v>353</v>
      </c>
      <c r="Q17" s="68" t="s">
        <v>45</v>
      </c>
      <c r="R17" s="68" t="s">
        <v>298</v>
      </c>
      <c r="S17" s="68" t="s">
        <v>30</v>
      </c>
      <c r="T17" s="68" t="s">
        <v>46</v>
      </c>
      <c r="U17" s="68" t="s">
        <v>31</v>
      </c>
      <c r="V17" s="20" t="s">
        <v>299</v>
      </c>
      <c r="W17" s="42" t="s">
        <v>300</v>
      </c>
    </row>
    <row r="18" spans="1:23" s="1" customFormat="1" ht="122.25" customHeight="1" x14ac:dyDescent="0.25">
      <c r="A18" s="94" t="s">
        <v>57</v>
      </c>
      <c r="B18" s="68" t="s">
        <v>23</v>
      </c>
      <c r="C18" s="95" t="s">
        <v>58</v>
      </c>
      <c r="D18" s="2" t="s">
        <v>24</v>
      </c>
      <c r="E18" s="68" t="s">
        <v>302</v>
      </c>
      <c r="F18" s="68" t="s">
        <v>463</v>
      </c>
      <c r="G18" s="2" t="s">
        <v>315</v>
      </c>
      <c r="H18" s="28" t="s">
        <v>305</v>
      </c>
      <c r="I18" s="3" t="s">
        <v>59</v>
      </c>
      <c r="J18" s="3" t="s">
        <v>26</v>
      </c>
      <c r="K18" s="4" t="s">
        <v>27</v>
      </c>
      <c r="L18" s="68" t="s">
        <v>60</v>
      </c>
      <c r="M18" s="3" t="s">
        <v>32</v>
      </c>
      <c r="N18" s="3" t="s">
        <v>26</v>
      </c>
      <c r="O18" s="4" t="s">
        <v>27</v>
      </c>
      <c r="P18" s="35" t="s">
        <v>306</v>
      </c>
      <c r="Q18" s="68" t="s">
        <v>241</v>
      </c>
      <c r="R18" s="68" t="s">
        <v>307</v>
      </c>
      <c r="S18" s="68" t="s">
        <v>61</v>
      </c>
      <c r="T18" s="68" t="s">
        <v>309</v>
      </c>
      <c r="U18" s="68" t="s">
        <v>310</v>
      </c>
      <c r="V18" s="20" t="s">
        <v>308</v>
      </c>
      <c r="W18" s="42" t="s">
        <v>243</v>
      </c>
    </row>
    <row r="19" spans="1:23" s="1" customFormat="1" ht="112.5" customHeight="1" x14ac:dyDescent="0.25">
      <c r="A19" s="94"/>
      <c r="B19" s="68" t="s">
        <v>23</v>
      </c>
      <c r="C19" s="95"/>
      <c r="D19" s="18" t="s">
        <v>38</v>
      </c>
      <c r="E19" s="18" t="s">
        <v>236</v>
      </c>
      <c r="F19" s="18" t="s">
        <v>464</v>
      </c>
      <c r="G19" s="19" t="s">
        <v>159</v>
      </c>
      <c r="H19" s="23" t="s">
        <v>160</v>
      </c>
      <c r="I19" s="3" t="s">
        <v>25</v>
      </c>
      <c r="J19" s="3" t="s">
        <v>26</v>
      </c>
      <c r="K19" s="4" t="s">
        <v>50</v>
      </c>
      <c r="L19" s="68" t="s">
        <v>180</v>
      </c>
      <c r="M19" s="3" t="s">
        <v>32</v>
      </c>
      <c r="N19" s="3" t="s">
        <v>172</v>
      </c>
      <c r="O19" s="5" t="s">
        <v>29</v>
      </c>
      <c r="P19" s="35" t="s">
        <v>247</v>
      </c>
      <c r="Q19" s="68" t="s">
        <v>167</v>
      </c>
      <c r="R19" s="26" t="s">
        <v>248</v>
      </c>
      <c r="S19" s="68" t="s">
        <v>30</v>
      </c>
      <c r="T19" s="68" t="s">
        <v>168</v>
      </c>
      <c r="U19" s="68" t="s">
        <v>192</v>
      </c>
      <c r="V19" s="20" t="s">
        <v>242</v>
      </c>
      <c r="W19" s="42" t="s">
        <v>249</v>
      </c>
    </row>
    <row r="20" spans="1:23" s="1" customFormat="1" ht="163.5" customHeight="1" x14ac:dyDescent="0.25">
      <c r="A20" s="94"/>
      <c r="B20" s="68" t="s">
        <v>23</v>
      </c>
      <c r="C20" s="95"/>
      <c r="D20" s="18" t="s">
        <v>24</v>
      </c>
      <c r="E20" s="18" t="s">
        <v>236</v>
      </c>
      <c r="F20" s="18" t="s">
        <v>465</v>
      </c>
      <c r="G20" s="19" t="s">
        <v>146</v>
      </c>
      <c r="H20" s="23" t="s">
        <v>156</v>
      </c>
      <c r="I20" s="3" t="s">
        <v>32</v>
      </c>
      <c r="J20" s="3" t="s">
        <v>88</v>
      </c>
      <c r="K20" s="4" t="s">
        <v>50</v>
      </c>
      <c r="L20" s="68" t="s">
        <v>181</v>
      </c>
      <c r="M20" s="3" t="s">
        <v>33</v>
      </c>
      <c r="N20" s="3" t="s">
        <v>52</v>
      </c>
      <c r="O20" s="5" t="s">
        <v>29</v>
      </c>
      <c r="P20" s="35" t="s">
        <v>244</v>
      </c>
      <c r="Q20" s="68" t="s">
        <v>169</v>
      </c>
      <c r="R20" s="26" t="s">
        <v>245</v>
      </c>
      <c r="S20" s="68" t="s">
        <v>30</v>
      </c>
      <c r="T20" s="68" t="s">
        <v>246</v>
      </c>
      <c r="U20" s="68" t="s">
        <v>192</v>
      </c>
      <c r="V20" s="20" t="s">
        <v>205</v>
      </c>
      <c r="W20" s="42" t="s">
        <v>218</v>
      </c>
    </row>
    <row r="21" spans="1:23" s="1" customFormat="1" ht="87" customHeight="1" x14ac:dyDescent="0.25">
      <c r="A21" s="94"/>
      <c r="B21" s="68" t="s">
        <v>23</v>
      </c>
      <c r="C21" s="95"/>
      <c r="D21" s="18" t="s">
        <v>38</v>
      </c>
      <c r="E21" s="18" t="s">
        <v>302</v>
      </c>
      <c r="F21" s="18" t="s">
        <v>466</v>
      </c>
      <c r="G21" s="19" t="s">
        <v>147</v>
      </c>
      <c r="H21" s="23" t="s">
        <v>148</v>
      </c>
      <c r="I21" s="3" t="s">
        <v>25</v>
      </c>
      <c r="J21" s="3" t="s">
        <v>26</v>
      </c>
      <c r="K21" s="4" t="s">
        <v>50</v>
      </c>
      <c r="L21" s="68" t="s">
        <v>182</v>
      </c>
      <c r="M21" s="3" t="s">
        <v>28</v>
      </c>
      <c r="N21" s="3" t="s">
        <v>172</v>
      </c>
      <c r="O21" s="6" t="s">
        <v>34</v>
      </c>
      <c r="P21" s="35" t="s">
        <v>201</v>
      </c>
      <c r="Q21" s="68" t="s">
        <v>170</v>
      </c>
      <c r="R21" s="32" t="s">
        <v>245</v>
      </c>
      <c r="S21" s="68" t="s">
        <v>30</v>
      </c>
      <c r="T21" s="68" t="s">
        <v>250</v>
      </c>
      <c r="U21" s="68" t="s">
        <v>192</v>
      </c>
      <c r="V21" s="33" t="s">
        <v>220</v>
      </c>
      <c r="W21" s="42" t="s">
        <v>251</v>
      </c>
    </row>
    <row r="22" spans="1:23" s="1" customFormat="1" ht="138.75" customHeight="1" x14ac:dyDescent="0.25">
      <c r="A22" s="88" t="s">
        <v>70</v>
      </c>
      <c r="B22" s="68" t="s">
        <v>37</v>
      </c>
      <c r="C22" s="91" t="s">
        <v>71</v>
      </c>
      <c r="D22" s="68" t="s">
        <v>38</v>
      </c>
      <c r="E22" s="68" t="s">
        <v>311</v>
      </c>
      <c r="F22" s="68" t="s">
        <v>467</v>
      </c>
      <c r="G22" s="2" t="s">
        <v>72</v>
      </c>
      <c r="H22" s="28" t="s">
        <v>312</v>
      </c>
      <c r="I22" s="3" t="s">
        <v>59</v>
      </c>
      <c r="J22" s="3" t="s">
        <v>26</v>
      </c>
      <c r="K22" s="4" t="s">
        <v>27</v>
      </c>
      <c r="L22" s="68" t="s">
        <v>73</v>
      </c>
      <c r="M22" s="3" t="s">
        <v>25</v>
      </c>
      <c r="N22" s="3" t="s">
        <v>26</v>
      </c>
      <c r="O22" s="4" t="s">
        <v>27</v>
      </c>
      <c r="P22" s="35" t="s">
        <v>132</v>
      </c>
      <c r="Q22" s="68" t="s">
        <v>74</v>
      </c>
      <c r="R22" s="32" t="s">
        <v>245</v>
      </c>
      <c r="S22" s="68" t="s">
        <v>30</v>
      </c>
      <c r="T22" s="68" t="s">
        <v>252</v>
      </c>
      <c r="U22" s="68" t="s">
        <v>62</v>
      </c>
      <c r="V22" s="20" t="s">
        <v>220</v>
      </c>
      <c r="W22" s="42" t="s">
        <v>253</v>
      </c>
    </row>
    <row r="23" spans="1:23" s="1" customFormat="1" ht="204" customHeight="1" x14ac:dyDescent="0.25">
      <c r="A23" s="89"/>
      <c r="B23" s="68" t="s">
        <v>23</v>
      </c>
      <c r="C23" s="92"/>
      <c r="D23" s="68" t="s">
        <v>38</v>
      </c>
      <c r="E23" s="68" t="s">
        <v>289</v>
      </c>
      <c r="F23" s="68" t="s">
        <v>468</v>
      </c>
      <c r="G23" s="2" t="s">
        <v>314</v>
      </c>
      <c r="H23" s="28" t="s">
        <v>75</v>
      </c>
      <c r="I23" s="3" t="s">
        <v>25</v>
      </c>
      <c r="J23" s="3" t="s">
        <v>26</v>
      </c>
      <c r="K23" s="39" t="s">
        <v>27</v>
      </c>
      <c r="L23" s="68" t="s">
        <v>76</v>
      </c>
      <c r="M23" s="3" t="s">
        <v>28</v>
      </c>
      <c r="N23" s="3" t="s">
        <v>26</v>
      </c>
      <c r="O23" s="5" t="s">
        <v>29</v>
      </c>
      <c r="P23" s="35" t="s">
        <v>313</v>
      </c>
      <c r="Q23" s="68" t="s">
        <v>74</v>
      </c>
      <c r="R23" s="32" t="s">
        <v>255</v>
      </c>
      <c r="S23" s="68" t="s">
        <v>30</v>
      </c>
      <c r="T23" s="68" t="s">
        <v>133</v>
      </c>
      <c r="U23" s="68" t="s">
        <v>62</v>
      </c>
      <c r="V23" s="20" t="s">
        <v>256</v>
      </c>
      <c r="W23" s="42" t="s">
        <v>254</v>
      </c>
    </row>
    <row r="24" spans="1:23" s="1" customFormat="1" ht="122.25" customHeight="1" x14ac:dyDescent="0.25">
      <c r="A24" s="89"/>
      <c r="B24" s="68" t="s">
        <v>37</v>
      </c>
      <c r="C24" s="92"/>
      <c r="D24" s="68" t="s">
        <v>38</v>
      </c>
      <c r="E24" s="68" t="s">
        <v>236</v>
      </c>
      <c r="F24" s="68" t="s">
        <v>469</v>
      </c>
      <c r="G24" s="2" t="s">
        <v>317</v>
      </c>
      <c r="H24" s="28" t="s">
        <v>319</v>
      </c>
      <c r="I24" s="3" t="s">
        <v>25</v>
      </c>
      <c r="J24" s="3" t="s">
        <v>49</v>
      </c>
      <c r="K24" s="7" t="s">
        <v>77</v>
      </c>
      <c r="L24" s="68" t="s">
        <v>78</v>
      </c>
      <c r="M24" s="3" t="s">
        <v>25</v>
      </c>
      <c r="N24" s="3" t="s">
        <v>52</v>
      </c>
      <c r="O24" s="5" t="s">
        <v>29</v>
      </c>
      <c r="P24" s="35" t="s">
        <v>318</v>
      </c>
      <c r="Q24" s="68" t="s">
        <v>74</v>
      </c>
      <c r="R24" s="26" t="s">
        <v>248</v>
      </c>
      <c r="S24" s="68" t="s">
        <v>30</v>
      </c>
      <c r="T24" s="68" t="s">
        <v>257</v>
      </c>
      <c r="U24" s="68" t="s">
        <v>316</v>
      </c>
      <c r="V24" s="20" t="s">
        <v>242</v>
      </c>
      <c r="W24" s="42" t="s">
        <v>258</v>
      </c>
    </row>
    <row r="25" spans="1:23" s="1" customFormat="1" ht="128.25" customHeight="1" x14ac:dyDescent="0.25">
      <c r="A25" s="89"/>
      <c r="B25" s="68" t="s">
        <v>109</v>
      </c>
      <c r="C25" s="92"/>
      <c r="D25" s="68" t="s">
        <v>38</v>
      </c>
      <c r="E25" s="68" t="s">
        <v>320</v>
      </c>
      <c r="F25" s="68" t="s">
        <v>470</v>
      </c>
      <c r="G25" s="2" t="s">
        <v>321</v>
      </c>
      <c r="H25" s="28" t="s">
        <v>322</v>
      </c>
      <c r="I25" s="3" t="s">
        <v>32</v>
      </c>
      <c r="J25" s="3" t="s">
        <v>88</v>
      </c>
      <c r="K25" s="7" t="s">
        <v>77</v>
      </c>
      <c r="L25" s="68" t="s">
        <v>323</v>
      </c>
      <c r="M25" s="3" t="s">
        <v>28</v>
      </c>
      <c r="N25" s="3" t="s">
        <v>88</v>
      </c>
      <c r="O25" s="4" t="s">
        <v>27</v>
      </c>
      <c r="P25" s="35" t="s">
        <v>326</v>
      </c>
      <c r="Q25" s="68" t="s">
        <v>111</v>
      </c>
      <c r="R25" s="26" t="s">
        <v>248</v>
      </c>
      <c r="S25" s="68" t="s">
        <v>30</v>
      </c>
      <c r="T25" s="68" t="s">
        <v>259</v>
      </c>
      <c r="U25" s="68" t="s">
        <v>62</v>
      </c>
      <c r="V25" s="20" t="s">
        <v>242</v>
      </c>
      <c r="W25" s="42" t="s">
        <v>260</v>
      </c>
    </row>
    <row r="26" spans="1:23" s="1" customFormat="1" ht="144" customHeight="1" x14ac:dyDescent="0.25">
      <c r="A26" s="89"/>
      <c r="B26" s="68" t="s">
        <v>109</v>
      </c>
      <c r="C26" s="92"/>
      <c r="D26" s="68" t="s">
        <v>38</v>
      </c>
      <c r="E26" s="68" t="s">
        <v>320</v>
      </c>
      <c r="F26" s="68" t="s">
        <v>471</v>
      </c>
      <c r="G26" s="2" t="s">
        <v>324</v>
      </c>
      <c r="H26" s="28" t="s">
        <v>110</v>
      </c>
      <c r="I26" s="3" t="s">
        <v>32</v>
      </c>
      <c r="J26" s="3" t="s">
        <v>88</v>
      </c>
      <c r="K26" s="7" t="s">
        <v>77</v>
      </c>
      <c r="L26" s="68" t="s">
        <v>125</v>
      </c>
      <c r="M26" s="3" t="s">
        <v>28</v>
      </c>
      <c r="N26" s="3" t="s">
        <v>88</v>
      </c>
      <c r="O26" s="4" t="s">
        <v>27</v>
      </c>
      <c r="P26" s="35" t="s">
        <v>327</v>
      </c>
      <c r="Q26" s="68" t="s">
        <v>111</v>
      </c>
      <c r="R26" s="26" t="s">
        <v>248</v>
      </c>
      <c r="S26" s="68" t="s">
        <v>30</v>
      </c>
      <c r="T26" s="68" t="s">
        <v>261</v>
      </c>
      <c r="U26" s="68" t="s">
        <v>328</v>
      </c>
      <c r="V26" s="20" t="s">
        <v>242</v>
      </c>
      <c r="W26" s="42" t="s">
        <v>258</v>
      </c>
    </row>
    <row r="27" spans="1:23" s="55" customFormat="1" ht="144" customHeight="1" x14ac:dyDescent="0.25">
      <c r="A27" s="89"/>
      <c r="B27" s="68" t="s">
        <v>493</v>
      </c>
      <c r="C27" s="92"/>
      <c r="D27" s="68" t="s">
        <v>424</v>
      </c>
      <c r="E27" s="68" t="s">
        <v>320</v>
      </c>
      <c r="F27" s="68" t="s">
        <v>563</v>
      </c>
      <c r="G27" s="68" t="s">
        <v>425</v>
      </c>
      <c r="H27" s="68" t="s">
        <v>426</v>
      </c>
      <c r="I27" s="3" t="s">
        <v>32</v>
      </c>
      <c r="J27" s="3" t="s">
        <v>88</v>
      </c>
      <c r="K27" s="48" t="s">
        <v>77</v>
      </c>
      <c r="L27" s="122" t="s">
        <v>427</v>
      </c>
      <c r="M27" s="47" t="s">
        <v>25</v>
      </c>
      <c r="N27" s="47" t="s">
        <v>26</v>
      </c>
      <c r="O27" s="48" t="s">
        <v>27</v>
      </c>
      <c r="P27" s="45" t="s">
        <v>476</v>
      </c>
      <c r="Q27" s="68" t="s">
        <v>111</v>
      </c>
      <c r="R27" s="26" t="s">
        <v>263</v>
      </c>
      <c r="S27" s="68" t="s">
        <v>30</v>
      </c>
      <c r="T27" s="68" t="s">
        <v>428</v>
      </c>
      <c r="U27" s="68" t="s">
        <v>429</v>
      </c>
      <c r="V27" s="20" t="s">
        <v>288</v>
      </c>
      <c r="W27" s="42" t="s">
        <v>473</v>
      </c>
    </row>
    <row r="28" spans="1:23" s="55" customFormat="1" ht="144" customHeight="1" x14ac:dyDescent="0.25">
      <c r="A28" s="89"/>
      <c r="B28" s="68" t="s">
        <v>493</v>
      </c>
      <c r="C28" s="92"/>
      <c r="D28" s="68" t="s">
        <v>431</v>
      </c>
      <c r="E28" s="68" t="s">
        <v>320</v>
      </c>
      <c r="F28" s="68" t="s">
        <v>558</v>
      </c>
      <c r="G28" s="68" t="s">
        <v>432</v>
      </c>
      <c r="H28" s="68" t="s">
        <v>433</v>
      </c>
      <c r="I28" s="3" t="s">
        <v>25</v>
      </c>
      <c r="J28" s="3" t="s">
        <v>26</v>
      </c>
      <c r="K28" s="4" t="s">
        <v>27</v>
      </c>
      <c r="L28" s="68" t="s">
        <v>434</v>
      </c>
      <c r="M28" s="3" t="s">
        <v>32</v>
      </c>
      <c r="N28" s="3" t="s">
        <v>172</v>
      </c>
      <c r="O28" s="5" t="s">
        <v>52</v>
      </c>
      <c r="P28" s="18" t="s">
        <v>477</v>
      </c>
      <c r="Q28" s="68" t="s">
        <v>435</v>
      </c>
      <c r="R28" s="26" t="s">
        <v>472</v>
      </c>
      <c r="S28" s="68" t="s">
        <v>30</v>
      </c>
      <c r="T28" s="68" t="s">
        <v>428</v>
      </c>
      <c r="U28" s="68" t="s">
        <v>429</v>
      </c>
      <c r="V28" s="20" t="s">
        <v>288</v>
      </c>
      <c r="W28" s="42" t="s">
        <v>478</v>
      </c>
    </row>
    <row r="29" spans="1:23" s="55" customFormat="1" ht="144" customHeight="1" x14ac:dyDescent="0.25">
      <c r="A29" s="89"/>
      <c r="B29" s="68" t="s">
        <v>493</v>
      </c>
      <c r="C29" s="92"/>
      <c r="D29" s="68" t="s">
        <v>436</v>
      </c>
      <c r="E29" s="68" t="s">
        <v>453</v>
      </c>
      <c r="F29" s="68" t="s">
        <v>559</v>
      </c>
      <c r="G29" s="68" t="s">
        <v>437</v>
      </c>
      <c r="H29" s="68" t="s">
        <v>438</v>
      </c>
      <c r="I29" s="3" t="s">
        <v>32</v>
      </c>
      <c r="J29" s="3" t="s">
        <v>26</v>
      </c>
      <c r="K29" s="4" t="s">
        <v>27</v>
      </c>
      <c r="L29" s="68" t="s">
        <v>434</v>
      </c>
      <c r="M29" s="3" t="s">
        <v>32</v>
      </c>
      <c r="N29" s="3" t="s">
        <v>172</v>
      </c>
      <c r="O29" s="5" t="s">
        <v>52</v>
      </c>
      <c r="P29" s="124" t="s">
        <v>479</v>
      </c>
      <c r="Q29" s="68" t="s">
        <v>435</v>
      </c>
      <c r="R29" s="26" t="s">
        <v>480</v>
      </c>
      <c r="S29" s="68" t="s">
        <v>30</v>
      </c>
      <c r="T29" s="68" t="s">
        <v>428</v>
      </c>
      <c r="U29" s="68" t="s">
        <v>429</v>
      </c>
      <c r="V29" s="20" t="s">
        <v>481</v>
      </c>
      <c r="W29" s="42" t="s">
        <v>482</v>
      </c>
    </row>
    <row r="30" spans="1:23" s="55" customFormat="1" ht="144" customHeight="1" x14ac:dyDescent="0.25">
      <c r="A30" s="90"/>
      <c r="B30" s="68" t="s">
        <v>494</v>
      </c>
      <c r="C30" s="93"/>
      <c r="D30" s="68" t="s">
        <v>454</v>
      </c>
      <c r="E30" s="68" t="s">
        <v>320</v>
      </c>
      <c r="F30" s="68" t="s">
        <v>474</v>
      </c>
      <c r="G30" s="68" t="s">
        <v>439</v>
      </c>
      <c r="H30" s="68" t="s">
        <v>440</v>
      </c>
      <c r="I30" s="3" t="s">
        <v>32</v>
      </c>
      <c r="J30" s="3" t="s">
        <v>172</v>
      </c>
      <c r="K30" s="5" t="s">
        <v>52</v>
      </c>
      <c r="L30" s="122" t="s">
        <v>441</v>
      </c>
      <c r="M30" s="3" t="s">
        <v>33</v>
      </c>
      <c r="N30" s="3" t="s">
        <v>52</v>
      </c>
      <c r="O30" s="6" t="s">
        <v>34</v>
      </c>
      <c r="P30" s="68" t="s">
        <v>475</v>
      </c>
      <c r="Q30" s="68" t="s">
        <v>435</v>
      </c>
      <c r="R30" s="68" t="s">
        <v>298</v>
      </c>
      <c r="S30" s="68" t="s">
        <v>30</v>
      </c>
      <c r="T30" s="68" t="s">
        <v>442</v>
      </c>
      <c r="U30" s="68" t="s">
        <v>443</v>
      </c>
      <c r="V30" s="20" t="s">
        <v>416</v>
      </c>
      <c r="W30" s="42" t="s">
        <v>430</v>
      </c>
    </row>
    <row r="31" spans="1:23" s="1" customFormat="1" ht="155.25" customHeight="1" x14ac:dyDescent="0.25">
      <c r="A31" s="67" t="s">
        <v>79</v>
      </c>
      <c r="B31" s="68" t="s">
        <v>23</v>
      </c>
      <c r="C31" s="68" t="s">
        <v>80</v>
      </c>
      <c r="D31" s="68" t="s">
        <v>38</v>
      </c>
      <c r="E31" s="68" t="s">
        <v>320</v>
      </c>
      <c r="F31" s="68" t="s">
        <v>483</v>
      </c>
      <c r="G31" s="2" t="s">
        <v>325</v>
      </c>
      <c r="H31" s="28" t="s">
        <v>329</v>
      </c>
      <c r="I31" s="3" t="s">
        <v>28</v>
      </c>
      <c r="J31" s="3" t="s">
        <v>26</v>
      </c>
      <c r="K31" s="5" t="s">
        <v>29</v>
      </c>
      <c r="L31" s="68" t="s">
        <v>339</v>
      </c>
      <c r="M31" s="3" t="s">
        <v>33</v>
      </c>
      <c r="N31" s="3" t="s">
        <v>52</v>
      </c>
      <c r="O31" s="6" t="s">
        <v>34</v>
      </c>
      <c r="P31" s="35" t="s">
        <v>330</v>
      </c>
      <c r="Q31" s="68" t="s">
        <v>74</v>
      </c>
      <c r="R31" s="26" t="s">
        <v>248</v>
      </c>
      <c r="S31" s="68" t="s">
        <v>30</v>
      </c>
      <c r="T31" s="68" t="s">
        <v>130</v>
      </c>
      <c r="U31" s="68" t="s">
        <v>328</v>
      </c>
      <c r="V31" s="20" t="s">
        <v>188</v>
      </c>
      <c r="W31" s="42" t="s">
        <v>260</v>
      </c>
    </row>
    <row r="32" spans="1:23" s="1" customFormat="1" ht="132.75" customHeight="1" x14ac:dyDescent="0.25">
      <c r="A32" s="94" t="s">
        <v>81</v>
      </c>
      <c r="B32" s="68" t="s">
        <v>23</v>
      </c>
      <c r="C32" s="95" t="s">
        <v>82</v>
      </c>
      <c r="D32" s="68" t="s">
        <v>24</v>
      </c>
      <c r="E32" s="68" t="s">
        <v>320</v>
      </c>
      <c r="F32" s="68" t="s">
        <v>484</v>
      </c>
      <c r="G32" s="2" t="s">
        <v>267</v>
      </c>
      <c r="H32" s="28" t="s">
        <v>331</v>
      </c>
      <c r="I32" s="3" t="s">
        <v>25</v>
      </c>
      <c r="J32" s="3" t="s">
        <v>26</v>
      </c>
      <c r="K32" s="4" t="s">
        <v>27</v>
      </c>
      <c r="L32" s="68" t="s">
        <v>83</v>
      </c>
      <c r="M32" s="3" t="s">
        <v>32</v>
      </c>
      <c r="N32" s="3" t="s">
        <v>26</v>
      </c>
      <c r="O32" s="4" t="s">
        <v>27</v>
      </c>
      <c r="P32" s="35" t="s">
        <v>262</v>
      </c>
      <c r="Q32" s="68" t="s">
        <v>74</v>
      </c>
      <c r="R32" s="32" t="s">
        <v>263</v>
      </c>
      <c r="S32" s="68" t="s">
        <v>30</v>
      </c>
      <c r="T32" s="68" t="s">
        <v>264</v>
      </c>
      <c r="U32" s="68" t="s">
        <v>62</v>
      </c>
      <c r="V32" s="20" t="s">
        <v>265</v>
      </c>
      <c r="W32" s="42" t="s">
        <v>266</v>
      </c>
    </row>
    <row r="33" spans="1:23" s="1" customFormat="1" ht="151.5" customHeight="1" x14ac:dyDescent="0.25">
      <c r="A33" s="94"/>
      <c r="B33" s="68" t="s">
        <v>109</v>
      </c>
      <c r="C33" s="95"/>
      <c r="D33" s="68" t="s">
        <v>38</v>
      </c>
      <c r="E33" s="68" t="s">
        <v>332</v>
      </c>
      <c r="F33" s="68" t="s">
        <v>485</v>
      </c>
      <c r="G33" s="2" t="s">
        <v>333</v>
      </c>
      <c r="H33" s="28" t="s">
        <v>334</v>
      </c>
      <c r="I33" s="3" t="s">
        <v>25</v>
      </c>
      <c r="J33" s="3" t="s">
        <v>52</v>
      </c>
      <c r="K33" s="4" t="s">
        <v>27</v>
      </c>
      <c r="L33" s="68" t="s">
        <v>126</v>
      </c>
      <c r="M33" s="3" t="s">
        <v>32</v>
      </c>
      <c r="N33" s="3" t="s">
        <v>26</v>
      </c>
      <c r="O33" s="4" t="s">
        <v>27</v>
      </c>
      <c r="P33" s="35" t="s">
        <v>134</v>
      </c>
      <c r="Q33" s="68" t="s">
        <v>127</v>
      </c>
      <c r="R33" s="32" t="s">
        <v>255</v>
      </c>
      <c r="S33" s="68" t="s">
        <v>30</v>
      </c>
      <c r="T33" s="68" t="s">
        <v>128</v>
      </c>
      <c r="U33" s="68" t="s">
        <v>62</v>
      </c>
      <c r="V33" s="20" t="s">
        <v>256</v>
      </c>
      <c r="W33" s="42" t="s">
        <v>335</v>
      </c>
    </row>
    <row r="34" spans="1:23" s="1" customFormat="1" ht="157.5" x14ac:dyDescent="0.25">
      <c r="A34" s="88" t="s">
        <v>336</v>
      </c>
      <c r="B34" s="68" t="s">
        <v>23</v>
      </c>
      <c r="C34" s="91" t="s">
        <v>103</v>
      </c>
      <c r="D34" s="28" t="s">
        <v>104</v>
      </c>
      <c r="E34" s="68" t="s">
        <v>236</v>
      </c>
      <c r="F34" s="68" t="s">
        <v>497</v>
      </c>
      <c r="G34" s="2" t="s">
        <v>337</v>
      </c>
      <c r="H34" s="28" t="s">
        <v>338</v>
      </c>
      <c r="I34" s="3" t="s">
        <v>25</v>
      </c>
      <c r="J34" s="3" t="s">
        <v>26</v>
      </c>
      <c r="K34" s="4" t="s">
        <v>27</v>
      </c>
      <c r="L34" s="68" t="s">
        <v>340</v>
      </c>
      <c r="M34" s="3" t="s">
        <v>28</v>
      </c>
      <c r="N34" s="3" t="s">
        <v>26</v>
      </c>
      <c r="O34" s="5" t="s">
        <v>29</v>
      </c>
      <c r="P34" s="35" t="s">
        <v>341</v>
      </c>
      <c r="Q34" s="2" t="s">
        <v>100</v>
      </c>
      <c r="R34" s="26" t="s">
        <v>342</v>
      </c>
      <c r="S34" s="2" t="s">
        <v>105</v>
      </c>
      <c r="T34" s="2" t="s">
        <v>343</v>
      </c>
      <c r="U34" s="68" t="s">
        <v>102</v>
      </c>
      <c r="V34" s="20" t="s">
        <v>344</v>
      </c>
      <c r="W34" s="125" t="s">
        <v>345</v>
      </c>
    </row>
    <row r="35" spans="1:23" s="55" customFormat="1" ht="112.5" customHeight="1" x14ac:dyDescent="0.25">
      <c r="A35" s="89"/>
      <c r="B35" s="68" t="s">
        <v>37</v>
      </c>
      <c r="C35" s="92"/>
      <c r="D35" s="68" t="s">
        <v>451</v>
      </c>
      <c r="E35" s="18" t="s">
        <v>412</v>
      </c>
      <c r="F35" s="68" t="s">
        <v>499</v>
      </c>
      <c r="G35" s="68" t="s">
        <v>486</v>
      </c>
      <c r="H35" s="68" t="s">
        <v>487</v>
      </c>
      <c r="I35" s="117" t="s">
        <v>32</v>
      </c>
      <c r="J35" s="117" t="s">
        <v>52</v>
      </c>
      <c r="K35" s="57" t="s">
        <v>52</v>
      </c>
      <c r="L35" s="68" t="s">
        <v>498</v>
      </c>
      <c r="M35" s="117" t="s">
        <v>32</v>
      </c>
      <c r="N35" s="117" t="s">
        <v>172</v>
      </c>
      <c r="O35" s="6" t="s">
        <v>449</v>
      </c>
      <c r="P35" s="68" t="s">
        <v>488</v>
      </c>
      <c r="Q35" s="68" t="s">
        <v>450</v>
      </c>
      <c r="R35" s="68" t="s">
        <v>491</v>
      </c>
      <c r="S35" s="68" t="s">
        <v>105</v>
      </c>
      <c r="T35" s="68" t="s">
        <v>490</v>
      </c>
      <c r="U35" s="68" t="s">
        <v>452</v>
      </c>
      <c r="V35" s="33" t="s">
        <v>489</v>
      </c>
      <c r="W35" s="42" t="s">
        <v>492</v>
      </c>
    </row>
    <row r="36" spans="1:23" s="1" customFormat="1" ht="184.5" customHeight="1" x14ac:dyDescent="0.25">
      <c r="A36" s="88" t="s">
        <v>84</v>
      </c>
      <c r="B36" s="68" t="s">
        <v>23</v>
      </c>
      <c r="C36" s="91" t="s">
        <v>85</v>
      </c>
      <c r="D36" s="68" t="s">
        <v>24</v>
      </c>
      <c r="E36" s="68" t="s">
        <v>236</v>
      </c>
      <c r="F36" s="68" t="s">
        <v>500</v>
      </c>
      <c r="G36" s="2" t="s">
        <v>86</v>
      </c>
      <c r="H36" s="28" t="s">
        <v>87</v>
      </c>
      <c r="I36" s="3" t="s">
        <v>32</v>
      </c>
      <c r="J36" s="3" t="s">
        <v>88</v>
      </c>
      <c r="K36" s="7" t="s">
        <v>50</v>
      </c>
      <c r="L36" s="68" t="s">
        <v>89</v>
      </c>
      <c r="M36" s="3" t="s">
        <v>32</v>
      </c>
      <c r="N36" s="3" t="s">
        <v>26</v>
      </c>
      <c r="O36" s="4" t="s">
        <v>27</v>
      </c>
      <c r="P36" s="35" t="s">
        <v>135</v>
      </c>
      <c r="Q36" s="68" t="s">
        <v>90</v>
      </c>
      <c r="R36" s="26" t="s">
        <v>221</v>
      </c>
      <c r="S36" s="68" t="s">
        <v>91</v>
      </c>
      <c r="T36" s="68" t="s">
        <v>219</v>
      </c>
      <c r="U36" s="68" t="s">
        <v>92</v>
      </c>
      <c r="V36" s="20" t="s">
        <v>220</v>
      </c>
      <c r="W36" s="42" t="s">
        <v>222</v>
      </c>
    </row>
    <row r="37" spans="1:23" s="1" customFormat="1" ht="124.5" customHeight="1" x14ac:dyDescent="0.25">
      <c r="A37" s="89"/>
      <c r="B37" s="68" t="s">
        <v>37</v>
      </c>
      <c r="C37" s="92"/>
      <c r="D37" s="68" t="s">
        <v>24</v>
      </c>
      <c r="E37" s="68" t="s">
        <v>236</v>
      </c>
      <c r="F37" s="68" t="s">
        <v>501</v>
      </c>
      <c r="G37" s="2" t="s">
        <v>93</v>
      </c>
      <c r="H37" s="28" t="s">
        <v>349</v>
      </c>
      <c r="I37" s="3" t="s">
        <v>33</v>
      </c>
      <c r="J37" s="3" t="s">
        <v>88</v>
      </c>
      <c r="K37" s="5" t="s">
        <v>29</v>
      </c>
      <c r="L37" s="68" t="s">
        <v>94</v>
      </c>
      <c r="M37" s="3" t="s">
        <v>33</v>
      </c>
      <c r="N37" s="3" t="s">
        <v>29</v>
      </c>
      <c r="O37" s="6" t="s">
        <v>34</v>
      </c>
      <c r="P37" s="35" t="s">
        <v>223</v>
      </c>
      <c r="Q37" s="68" t="s">
        <v>95</v>
      </c>
      <c r="R37" s="26" t="s">
        <v>226</v>
      </c>
      <c r="S37" s="68" t="s">
        <v>96</v>
      </c>
      <c r="T37" s="68" t="s">
        <v>224</v>
      </c>
      <c r="U37" s="68" t="s">
        <v>346</v>
      </c>
      <c r="V37" s="20" t="s">
        <v>225</v>
      </c>
      <c r="W37" s="42" t="s">
        <v>227</v>
      </c>
    </row>
    <row r="38" spans="1:23" s="1" customFormat="1" ht="156" customHeight="1" x14ac:dyDescent="0.25">
      <c r="A38" s="89"/>
      <c r="B38" s="68" t="s">
        <v>37</v>
      </c>
      <c r="C38" s="92"/>
      <c r="D38" s="68" t="s">
        <v>104</v>
      </c>
      <c r="E38" s="68" t="s">
        <v>236</v>
      </c>
      <c r="F38" s="68" t="s">
        <v>502</v>
      </c>
      <c r="G38" s="2" t="s">
        <v>364</v>
      </c>
      <c r="H38" s="28" t="s">
        <v>349</v>
      </c>
      <c r="I38" s="3" t="s">
        <v>32</v>
      </c>
      <c r="J38" s="3" t="s">
        <v>88</v>
      </c>
      <c r="K38" s="7" t="s">
        <v>50</v>
      </c>
      <c r="L38" s="68" t="s">
        <v>363</v>
      </c>
      <c r="M38" s="3" t="s">
        <v>33</v>
      </c>
      <c r="N38" s="3" t="s">
        <v>29</v>
      </c>
      <c r="O38" s="5" t="s">
        <v>29</v>
      </c>
      <c r="P38" s="35" t="s">
        <v>365</v>
      </c>
      <c r="Q38" s="68" t="s">
        <v>231</v>
      </c>
      <c r="R38" s="26" t="s">
        <v>229</v>
      </c>
      <c r="S38" s="68" t="s">
        <v>232</v>
      </c>
      <c r="T38" s="68" t="s">
        <v>233</v>
      </c>
      <c r="U38" s="68" t="s">
        <v>234</v>
      </c>
      <c r="V38" s="20" t="s">
        <v>220</v>
      </c>
      <c r="W38" s="42" t="s">
        <v>235</v>
      </c>
    </row>
    <row r="39" spans="1:23" s="1" customFormat="1" ht="220.5" customHeight="1" x14ac:dyDescent="0.25">
      <c r="A39" s="89"/>
      <c r="B39" s="68" t="s">
        <v>23</v>
      </c>
      <c r="C39" s="92"/>
      <c r="D39" s="68" t="s">
        <v>104</v>
      </c>
      <c r="E39" s="68" t="s">
        <v>236</v>
      </c>
      <c r="F39" s="68" t="s">
        <v>503</v>
      </c>
      <c r="G39" s="2" t="s">
        <v>368</v>
      </c>
      <c r="H39" s="28" t="s">
        <v>349</v>
      </c>
      <c r="I39" s="3" t="s">
        <v>25</v>
      </c>
      <c r="J39" s="3" t="s">
        <v>26</v>
      </c>
      <c r="K39" s="7" t="s">
        <v>50</v>
      </c>
      <c r="L39" s="68" t="s">
        <v>363</v>
      </c>
      <c r="M39" s="3" t="s">
        <v>33</v>
      </c>
      <c r="N39" s="3" t="s">
        <v>29</v>
      </c>
      <c r="O39" s="5" t="s">
        <v>29</v>
      </c>
      <c r="P39" s="35" t="s">
        <v>366</v>
      </c>
      <c r="Q39" s="68" t="s">
        <v>90</v>
      </c>
      <c r="R39" s="26" t="s">
        <v>237</v>
      </c>
      <c r="S39" s="68" t="s">
        <v>238</v>
      </c>
      <c r="T39" s="68" t="s">
        <v>367</v>
      </c>
      <c r="U39" s="68" t="s">
        <v>234</v>
      </c>
      <c r="V39" s="20" t="s">
        <v>239</v>
      </c>
      <c r="W39" s="42" t="s">
        <v>240</v>
      </c>
    </row>
    <row r="40" spans="1:23" s="1" customFormat="1" ht="129.75" customHeight="1" x14ac:dyDescent="0.25">
      <c r="A40" s="89"/>
      <c r="B40" s="68" t="s">
        <v>23</v>
      </c>
      <c r="C40" s="92"/>
      <c r="D40" s="18" t="s">
        <v>351</v>
      </c>
      <c r="E40" s="18" t="s">
        <v>351</v>
      </c>
      <c r="F40" s="18" t="s">
        <v>504</v>
      </c>
      <c r="G40" s="2" t="s">
        <v>347</v>
      </c>
      <c r="H40" s="28" t="s">
        <v>348</v>
      </c>
      <c r="I40" s="3" t="s">
        <v>25</v>
      </c>
      <c r="J40" s="3" t="s">
        <v>52</v>
      </c>
      <c r="K40" s="4" t="s">
        <v>27</v>
      </c>
      <c r="L40" s="68" t="s">
        <v>185</v>
      </c>
      <c r="M40" s="3" t="s">
        <v>28</v>
      </c>
      <c r="N40" s="3" t="s">
        <v>179</v>
      </c>
      <c r="O40" s="6" t="s">
        <v>34</v>
      </c>
      <c r="P40" s="35" t="s">
        <v>406</v>
      </c>
      <c r="Q40" s="68" t="s">
        <v>228</v>
      </c>
      <c r="R40" s="32" t="s">
        <v>229</v>
      </c>
      <c r="S40" s="68" t="s">
        <v>30</v>
      </c>
      <c r="T40" s="68" t="s">
        <v>407</v>
      </c>
      <c r="U40" s="68" t="s">
        <v>350</v>
      </c>
      <c r="V40" s="20" t="s">
        <v>230</v>
      </c>
      <c r="W40" s="42" t="s">
        <v>194</v>
      </c>
    </row>
    <row r="41" spans="1:23" s="55" customFormat="1" ht="193.5" customHeight="1" x14ac:dyDescent="0.25">
      <c r="A41" s="90"/>
      <c r="B41" s="68" t="s">
        <v>23</v>
      </c>
      <c r="C41" s="93"/>
      <c r="D41" s="118" t="s">
        <v>104</v>
      </c>
      <c r="E41" s="18" t="s">
        <v>412</v>
      </c>
      <c r="F41" s="18" t="s">
        <v>505</v>
      </c>
      <c r="G41" s="68" t="s">
        <v>561</v>
      </c>
      <c r="H41" s="68" t="s">
        <v>496</v>
      </c>
      <c r="I41" s="3" t="s">
        <v>25</v>
      </c>
      <c r="J41" s="3" t="s">
        <v>52</v>
      </c>
      <c r="K41" s="4" t="s">
        <v>27</v>
      </c>
      <c r="L41" s="68" t="s">
        <v>495</v>
      </c>
      <c r="M41" s="3" t="s">
        <v>33</v>
      </c>
      <c r="N41" s="3" t="s">
        <v>29</v>
      </c>
      <c r="O41" s="6" t="s">
        <v>34</v>
      </c>
      <c r="P41" s="35" t="s">
        <v>562</v>
      </c>
      <c r="Q41" s="68" t="s">
        <v>95</v>
      </c>
      <c r="R41" s="126" t="s">
        <v>508</v>
      </c>
      <c r="S41" s="68" t="s">
        <v>30</v>
      </c>
      <c r="T41" s="68" t="s">
        <v>506</v>
      </c>
      <c r="U41" s="68" t="s">
        <v>234</v>
      </c>
      <c r="V41" s="20" t="s">
        <v>288</v>
      </c>
      <c r="W41" s="42" t="s">
        <v>507</v>
      </c>
    </row>
    <row r="42" spans="1:23" s="1" customFormat="1" ht="176.25" customHeight="1" x14ac:dyDescent="0.25">
      <c r="A42" s="88" t="s">
        <v>47</v>
      </c>
      <c r="B42" s="68" t="s">
        <v>301</v>
      </c>
      <c r="C42" s="91" t="s">
        <v>48</v>
      </c>
      <c r="D42" s="68" t="s">
        <v>24</v>
      </c>
      <c r="E42" s="68" t="s">
        <v>289</v>
      </c>
      <c r="F42" s="68" t="s">
        <v>509</v>
      </c>
      <c r="G42" s="2" t="s">
        <v>357</v>
      </c>
      <c r="H42" s="28" t="s">
        <v>358</v>
      </c>
      <c r="I42" s="3" t="s">
        <v>25</v>
      </c>
      <c r="J42" s="3" t="s">
        <v>49</v>
      </c>
      <c r="K42" s="7" t="s">
        <v>50</v>
      </c>
      <c r="L42" s="68" t="s">
        <v>51</v>
      </c>
      <c r="M42" s="3" t="s">
        <v>25</v>
      </c>
      <c r="N42" s="3" t="s">
        <v>52</v>
      </c>
      <c r="O42" s="5" t="s">
        <v>29</v>
      </c>
      <c r="P42" s="35" t="s">
        <v>361</v>
      </c>
      <c r="Q42" s="68" t="s">
        <v>53</v>
      </c>
      <c r="R42" s="32" t="s">
        <v>359</v>
      </c>
      <c r="S42" s="68" t="s">
        <v>30</v>
      </c>
      <c r="T42" s="68" t="s">
        <v>204</v>
      </c>
      <c r="U42" s="68" t="s">
        <v>54</v>
      </c>
      <c r="V42" s="33" t="s">
        <v>360</v>
      </c>
      <c r="W42" s="42" t="s">
        <v>206</v>
      </c>
    </row>
    <row r="43" spans="1:23" s="1" customFormat="1" ht="124.5" customHeight="1" x14ac:dyDescent="0.25">
      <c r="A43" s="89"/>
      <c r="B43" s="68" t="s">
        <v>23</v>
      </c>
      <c r="C43" s="92"/>
      <c r="D43" s="68" t="s">
        <v>24</v>
      </c>
      <c r="E43" s="68" t="s">
        <v>289</v>
      </c>
      <c r="F43" s="68" t="s">
        <v>510</v>
      </c>
      <c r="G43" s="2" t="s">
        <v>207</v>
      </c>
      <c r="H43" s="28" t="s">
        <v>362</v>
      </c>
      <c r="I43" s="3" t="s">
        <v>25</v>
      </c>
      <c r="J43" s="3" t="s">
        <v>26</v>
      </c>
      <c r="K43" s="4" t="s">
        <v>27</v>
      </c>
      <c r="L43" s="68" t="s">
        <v>55</v>
      </c>
      <c r="M43" s="3" t="s">
        <v>28</v>
      </c>
      <c r="N43" s="3" t="s">
        <v>26</v>
      </c>
      <c r="O43" s="5" t="s">
        <v>29</v>
      </c>
      <c r="P43" s="35" t="s">
        <v>208</v>
      </c>
      <c r="Q43" s="68" t="s">
        <v>53</v>
      </c>
      <c r="R43" s="26" t="s">
        <v>221</v>
      </c>
      <c r="S43" s="68" t="s">
        <v>30</v>
      </c>
      <c r="T43" s="68" t="s">
        <v>56</v>
      </c>
      <c r="U43" s="68" t="s">
        <v>54</v>
      </c>
      <c r="V43" s="20" t="s">
        <v>256</v>
      </c>
      <c r="W43" s="42" t="s">
        <v>209</v>
      </c>
    </row>
    <row r="44" spans="1:23" s="1" customFormat="1" ht="78" customHeight="1" x14ac:dyDescent="0.25">
      <c r="A44" s="89"/>
      <c r="B44" s="68" t="s">
        <v>23</v>
      </c>
      <c r="C44" s="92"/>
      <c r="D44" s="68" t="s">
        <v>104</v>
      </c>
      <c r="E44" s="18" t="s">
        <v>376</v>
      </c>
      <c r="F44" s="68" t="s">
        <v>511</v>
      </c>
      <c r="G44" s="19" t="s">
        <v>136</v>
      </c>
      <c r="H44" s="23" t="s">
        <v>137</v>
      </c>
      <c r="I44" s="3" t="s">
        <v>32</v>
      </c>
      <c r="J44" s="3" t="s">
        <v>26</v>
      </c>
      <c r="K44" s="4" t="s">
        <v>50</v>
      </c>
      <c r="L44" s="68" t="s">
        <v>173</v>
      </c>
      <c r="M44" s="3" t="s">
        <v>33</v>
      </c>
      <c r="N44" s="3" t="s">
        <v>172</v>
      </c>
      <c r="O44" s="6" t="s">
        <v>34</v>
      </c>
      <c r="P44" s="35" t="s">
        <v>371</v>
      </c>
      <c r="Q44" s="68" t="s">
        <v>369</v>
      </c>
      <c r="R44" s="26" t="s">
        <v>370</v>
      </c>
      <c r="S44" s="68" t="s">
        <v>30</v>
      </c>
      <c r="T44" s="68" t="s">
        <v>191</v>
      </c>
      <c r="U44" s="68" t="s">
        <v>54</v>
      </c>
      <c r="V44" s="20" t="s">
        <v>344</v>
      </c>
      <c r="W44" s="42" t="s">
        <v>63</v>
      </c>
    </row>
    <row r="45" spans="1:23" s="1" customFormat="1" ht="137.25" customHeight="1" x14ac:dyDescent="0.25">
      <c r="A45" s="89"/>
      <c r="B45" s="68" t="s">
        <v>381</v>
      </c>
      <c r="C45" s="92"/>
      <c r="D45" s="68" t="s">
        <v>104</v>
      </c>
      <c r="E45" s="18" t="s">
        <v>376</v>
      </c>
      <c r="F45" s="18" t="s">
        <v>512</v>
      </c>
      <c r="G45" s="19" t="s">
        <v>139</v>
      </c>
      <c r="H45" s="23" t="s">
        <v>138</v>
      </c>
      <c r="I45" s="3" t="s">
        <v>25</v>
      </c>
      <c r="J45" s="3" t="s">
        <v>26</v>
      </c>
      <c r="K45" s="4" t="s">
        <v>50</v>
      </c>
      <c r="L45" s="68" t="s">
        <v>174</v>
      </c>
      <c r="M45" s="3" t="s">
        <v>28</v>
      </c>
      <c r="N45" s="3" t="s">
        <v>172</v>
      </c>
      <c r="O45" s="6" t="s">
        <v>34</v>
      </c>
      <c r="P45" s="35" t="s">
        <v>372</v>
      </c>
      <c r="Q45" s="68" t="s">
        <v>373</v>
      </c>
      <c r="R45" s="26" t="s">
        <v>221</v>
      </c>
      <c r="S45" s="68" t="s">
        <v>30</v>
      </c>
      <c r="T45" s="68" t="s">
        <v>374</v>
      </c>
      <c r="U45" s="68" t="s">
        <v>197</v>
      </c>
      <c r="V45" s="20" t="s">
        <v>256</v>
      </c>
      <c r="W45" s="42" t="s">
        <v>375</v>
      </c>
    </row>
    <row r="46" spans="1:23" s="1" customFormat="1" ht="108" customHeight="1" x14ac:dyDescent="0.25">
      <c r="A46" s="89"/>
      <c r="B46" s="68" t="s">
        <v>37</v>
      </c>
      <c r="C46" s="92"/>
      <c r="D46" s="68" t="s">
        <v>24</v>
      </c>
      <c r="E46" s="18" t="s">
        <v>302</v>
      </c>
      <c r="F46" s="18" t="s">
        <v>513</v>
      </c>
      <c r="G46" s="19" t="s">
        <v>140</v>
      </c>
      <c r="H46" s="23" t="s">
        <v>141</v>
      </c>
      <c r="I46" s="3" t="s">
        <v>25</v>
      </c>
      <c r="J46" s="3" t="s">
        <v>26</v>
      </c>
      <c r="K46" s="4" t="s">
        <v>50</v>
      </c>
      <c r="L46" s="68" t="s">
        <v>175</v>
      </c>
      <c r="M46" s="3" t="s">
        <v>28</v>
      </c>
      <c r="N46" s="3" t="s">
        <v>26</v>
      </c>
      <c r="O46" s="4" t="s">
        <v>27</v>
      </c>
      <c r="P46" s="35" t="s">
        <v>198</v>
      </c>
      <c r="Q46" s="68" t="s">
        <v>165</v>
      </c>
      <c r="R46" s="26" t="s">
        <v>221</v>
      </c>
      <c r="S46" s="68" t="s">
        <v>30</v>
      </c>
      <c r="T46" s="68" t="s">
        <v>176</v>
      </c>
      <c r="U46" s="68" t="s">
        <v>54</v>
      </c>
      <c r="V46" s="20" t="s">
        <v>256</v>
      </c>
      <c r="W46" s="42" t="s">
        <v>377</v>
      </c>
    </row>
    <row r="47" spans="1:23" s="1" customFormat="1" ht="153" customHeight="1" x14ac:dyDescent="0.25">
      <c r="A47" s="89"/>
      <c r="B47" s="68" t="s">
        <v>23</v>
      </c>
      <c r="C47" s="92"/>
      <c r="D47" s="68" t="s">
        <v>104</v>
      </c>
      <c r="E47" s="18" t="s">
        <v>320</v>
      </c>
      <c r="F47" s="18" t="s">
        <v>514</v>
      </c>
      <c r="G47" s="19" t="s">
        <v>142</v>
      </c>
      <c r="H47" s="23" t="s">
        <v>143</v>
      </c>
      <c r="I47" s="3" t="s">
        <v>25</v>
      </c>
      <c r="J47" s="3" t="s">
        <v>26</v>
      </c>
      <c r="K47" s="4" t="s">
        <v>177</v>
      </c>
      <c r="L47" s="68" t="s">
        <v>200</v>
      </c>
      <c r="M47" s="3" t="s">
        <v>32</v>
      </c>
      <c r="N47" s="3" t="s">
        <v>172</v>
      </c>
      <c r="O47" s="5" t="s">
        <v>29</v>
      </c>
      <c r="P47" s="35" t="s">
        <v>199</v>
      </c>
      <c r="Q47" s="68" t="s">
        <v>166</v>
      </c>
      <c r="R47" s="26" t="s">
        <v>379</v>
      </c>
      <c r="S47" s="68" t="s">
        <v>30</v>
      </c>
      <c r="T47" s="68" t="s">
        <v>178</v>
      </c>
      <c r="U47" s="68" t="s">
        <v>192</v>
      </c>
      <c r="V47" s="20" t="s">
        <v>380</v>
      </c>
      <c r="W47" s="42" t="s">
        <v>378</v>
      </c>
    </row>
    <row r="48" spans="1:23" s="1" customFormat="1" ht="161.25" customHeight="1" x14ac:dyDescent="0.25">
      <c r="A48" s="89"/>
      <c r="B48" s="68" t="s">
        <v>23</v>
      </c>
      <c r="C48" s="92"/>
      <c r="D48" s="18" t="s">
        <v>38</v>
      </c>
      <c r="E48" s="18" t="s">
        <v>289</v>
      </c>
      <c r="F48" s="18" t="s">
        <v>515</v>
      </c>
      <c r="G48" s="19" t="s">
        <v>384</v>
      </c>
      <c r="H48" s="23" t="s">
        <v>383</v>
      </c>
      <c r="I48" s="3" t="s">
        <v>59</v>
      </c>
      <c r="J48" s="3" t="s">
        <v>52</v>
      </c>
      <c r="K48" s="4" t="s">
        <v>50</v>
      </c>
      <c r="L48" s="68" t="s">
        <v>382</v>
      </c>
      <c r="M48" s="3" t="s">
        <v>32</v>
      </c>
      <c r="N48" s="3" t="s">
        <v>172</v>
      </c>
      <c r="O48" s="5" t="s">
        <v>29</v>
      </c>
      <c r="P48" s="35" t="s">
        <v>211</v>
      </c>
      <c r="Q48" s="68" t="s">
        <v>53</v>
      </c>
      <c r="R48" s="26" t="s">
        <v>359</v>
      </c>
      <c r="S48" s="68" t="s">
        <v>96</v>
      </c>
      <c r="T48" s="68" t="s">
        <v>212</v>
      </c>
      <c r="U48" s="68" t="s">
        <v>532</v>
      </c>
      <c r="V48" s="20" t="s">
        <v>205</v>
      </c>
      <c r="W48" s="42" t="s">
        <v>213</v>
      </c>
    </row>
    <row r="49" spans="1:23" s="55" customFormat="1" ht="219" customHeight="1" x14ac:dyDescent="0.25">
      <c r="A49" s="90"/>
      <c r="B49" s="68" t="s">
        <v>23</v>
      </c>
      <c r="C49" s="93"/>
      <c r="D49" s="18" t="s">
        <v>38</v>
      </c>
      <c r="E49" s="18" t="s">
        <v>412</v>
      </c>
      <c r="F49" s="18" t="s">
        <v>516</v>
      </c>
      <c r="G49" s="18" t="s">
        <v>413</v>
      </c>
      <c r="H49" s="18" t="s">
        <v>414</v>
      </c>
      <c r="I49" s="3" t="s">
        <v>59</v>
      </c>
      <c r="J49" s="3" t="s">
        <v>26</v>
      </c>
      <c r="K49" s="4" t="s">
        <v>27</v>
      </c>
      <c r="L49" s="68" t="s">
        <v>517</v>
      </c>
      <c r="M49" s="3" t="s">
        <v>32</v>
      </c>
      <c r="N49" s="3" t="s">
        <v>172</v>
      </c>
      <c r="O49" s="6" t="s">
        <v>29</v>
      </c>
      <c r="P49" s="68" t="s">
        <v>518</v>
      </c>
      <c r="Q49" s="68" t="s">
        <v>522</v>
      </c>
      <c r="R49" s="126" t="s">
        <v>519</v>
      </c>
      <c r="S49" s="68" t="s">
        <v>30</v>
      </c>
      <c r="T49" s="68" t="s">
        <v>415</v>
      </c>
      <c r="U49" s="68" t="s">
        <v>532</v>
      </c>
      <c r="V49" s="20" t="s">
        <v>520</v>
      </c>
      <c r="W49" s="42" t="s">
        <v>521</v>
      </c>
    </row>
    <row r="50" spans="1:23" s="1" customFormat="1" ht="328.5" customHeight="1" x14ac:dyDescent="0.25">
      <c r="A50" s="88" t="s">
        <v>64</v>
      </c>
      <c r="B50" s="68" t="s">
        <v>23</v>
      </c>
      <c r="C50" s="91" t="s">
        <v>144</v>
      </c>
      <c r="D50" s="68" t="s">
        <v>24</v>
      </c>
      <c r="E50" s="68" t="s">
        <v>351</v>
      </c>
      <c r="F50" s="68" t="s">
        <v>523</v>
      </c>
      <c r="G50" s="2" t="s">
        <v>385</v>
      </c>
      <c r="H50" s="28" t="s">
        <v>155</v>
      </c>
      <c r="I50" s="3" t="s">
        <v>25</v>
      </c>
      <c r="J50" s="3" t="s">
        <v>26</v>
      </c>
      <c r="K50" s="4" t="s">
        <v>27</v>
      </c>
      <c r="L50" s="68" t="s">
        <v>65</v>
      </c>
      <c r="M50" s="3" t="s">
        <v>28</v>
      </c>
      <c r="N50" s="3" t="s">
        <v>26</v>
      </c>
      <c r="O50" s="5" t="s">
        <v>29</v>
      </c>
      <c r="P50" s="36" t="s">
        <v>281</v>
      </c>
      <c r="Q50" s="68" t="s">
        <v>66</v>
      </c>
      <c r="R50" s="68" t="s">
        <v>268</v>
      </c>
      <c r="S50" s="68" t="s">
        <v>30</v>
      </c>
      <c r="T50" s="68" t="s">
        <v>282</v>
      </c>
      <c r="U50" s="68" t="s">
        <v>269</v>
      </c>
      <c r="V50" s="20" t="s">
        <v>270</v>
      </c>
      <c r="W50" s="42" t="s">
        <v>271</v>
      </c>
    </row>
    <row r="51" spans="1:23" s="1" customFormat="1" ht="94.5" x14ac:dyDescent="0.25">
      <c r="A51" s="89"/>
      <c r="B51" s="68" t="s">
        <v>23</v>
      </c>
      <c r="C51" s="92"/>
      <c r="D51" s="68" t="s">
        <v>67</v>
      </c>
      <c r="E51" s="68" t="s">
        <v>320</v>
      </c>
      <c r="F51" s="68" t="s">
        <v>524</v>
      </c>
      <c r="G51" s="2" t="s">
        <v>68</v>
      </c>
      <c r="H51" s="28" t="s">
        <v>154</v>
      </c>
      <c r="I51" s="3" t="s">
        <v>59</v>
      </c>
      <c r="J51" s="3" t="s">
        <v>26</v>
      </c>
      <c r="K51" s="4" t="s">
        <v>27</v>
      </c>
      <c r="L51" s="68" t="s">
        <v>69</v>
      </c>
      <c r="M51" s="3" t="s">
        <v>25</v>
      </c>
      <c r="N51" s="3" t="s">
        <v>26</v>
      </c>
      <c r="O51" s="4" t="s">
        <v>27</v>
      </c>
      <c r="P51" s="35" t="s">
        <v>408</v>
      </c>
      <c r="Q51" s="68" t="s">
        <v>66</v>
      </c>
      <c r="R51" s="25">
        <v>43920</v>
      </c>
      <c r="S51" s="68" t="s">
        <v>30</v>
      </c>
      <c r="T51" s="68" t="s">
        <v>272</v>
      </c>
      <c r="U51" s="68" t="s">
        <v>108</v>
      </c>
      <c r="V51" s="20" t="s">
        <v>220</v>
      </c>
      <c r="W51" s="42" t="s">
        <v>273</v>
      </c>
    </row>
    <row r="52" spans="1:23" s="1" customFormat="1" ht="168" customHeight="1" x14ac:dyDescent="0.25">
      <c r="A52" s="89"/>
      <c r="B52" s="68" t="s">
        <v>37</v>
      </c>
      <c r="C52" s="92"/>
      <c r="D52" s="68" t="s">
        <v>351</v>
      </c>
      <c r="E52" s="68" t="s">
        <v>351</v>
      </c>
      <c r="F52" s="68" t="s">
        <v>525</v>
      </c>
      <c r="G52" s="2" t="s">
        <v>106</v>
      </c>
      <c r="H52" s="28" t="s">
        <v>153</v>
      </c>
      <c r="I52" s="3" t="s">
        <v>25</v>
      </c>
      <c r="J52" s="3" t="s">
        <v>26</v>
      </c>
      <c r="K52" s="4" t="s">
        <v>27</v>
      </c>
      <c r="L52" s="68" t="s">
        <v>107</v>
      </c>
      <c r="M52" s="3" t="s">
        <v>25</v>
      </c>
      <c r="N52" s="3" t="s">
        <v>26</v>
      </c>
      <c r="O52" s="5" t="s">
        <v>29</v>
      </c>
      <c r="P52" s="35" t="s">
        <v>202</v>
      </c>
      <c r="Q52" s="68" t="s">
        <v>66</v>
      </c>
      <c r="R52" s="68" t="s">
        <v>274</v>
      </c>
      <c r="S52" s="68" t="s">
        <v>30</v>
      </c>
      <c r="T52" s="68" t="s">
        <v>275</v>
      </c>
      <c r="U52" s="68" t="s">
        <v>269</v>
      </c>
      <c r="V52" s="20" t="s">
        <v>270</v>
      </c>
      <c r="W52" s="42" t="s">
        <v>276</v>
      </c>
    </row>
    <row r="53" spans="1:23" s="1" customFormat="1" ht="120" customHeight="1" x14ac:dyDescent="0.25">
      <c r="A53" s="89"/>
      <c r="B53" s="68" t="s">
        <v>301</v>
      </c>
      <c r="C53" s="92"/>
      <c r="D53" s="68" t="s">
        <v>351</v>
      </c>
      <c r="E53" s="68" t="s">
        <v>351</v>
      </c>
      <c r="F53" s="18" t="s">
        <v>526</v>
      </c>
      <c r="G53" s="19" t="s">
        <v>150</v>
      </c>
      <c r="H53" s="23" t="s">
        <v>187</v>
      </c>
      <c r="I53" s="3" t="s">
        <v>59</v>
      </c>
      <c r="J53" s="3" t="s">
        <v>52</v>
      </c>
      <c r="K53" s="4" t="s">
        <v>50</v>
      </c>
      <c r="L53" s="68" t="s">
        <v>183</v>
      </c>
      <c r="M53" s="3" t="s">
        <v>32</v>
      </c>
      <c r="N53" s="3" t="s">
        <v>179</v>
      </c>
      <c r="O53" s="6" t="s">
        <v>34</v>
      </c>
      <c r="P53" s="35" t="s">
        <v>203</v>
      </c>
      <c r="Q53" s="68" t="s">
        <v>66</v>
      </c>
      <c r="R53" s="68" t="s">
        <v>386</v>
      </c>
      <c r="S53" s="68" t="s">
        <v>30</v>
      </c>
      <c r="T53" s="68" t="s">
        <v>193</v>
      </c>
      <c r="U53" s="68" t="s">
        <v>387</v>
      </c>
      <c r="V53" s="20" t="s">
        <v>270</v>
      </c>
      <c r="W53" s="42" t="s">
        <v>277</v>
      </c>
    </row>
    <row r="54" spans="1:23" s="1" customFormat="1" ht="102.75" customHeight="1" x14ac:dyDescent="0.25">
      <c r="A54" s="89"/>
      <c r="B54" s="68" t="s">
        <v>23</v>
      </c>
      <c r="C54" s="92"/>
      <c r="D54" s="18" t="s">
        <v>38</v>
      </c>
      <c r="E54" s="18" t="s">
        <v>149</v>
      </c>
      <c r="F54" s="18" t="s">
        <v>527</v>
      </c>
      <c r="G54" s="19" t="s">
        <v>151</v>
      </c>
      <c r="H54" s="23" t="s">
        <v>152</v>
      </c>
      <c r="I54" s="3" t="s">
        <v>59</v>
      </c>
      <c r="J54" s="3" t="s">
        <v>26</v>
      </c>
      <c r="K54" s="4" t="s">
        <v>50</v>
      </c>
      <c r="L54" s="68" t="s">
        <v>184</v>
      </c>
      <c r="M54" s="3" t="s">
        <v>32</v>
      </c>
      <c r="N54" s="3" t="s">
        <v>172</v>
      </c>
      <c r="O54" s="5" t="s">
        <v>29</v>
      </c>
      <c r="P54" s="35" t="s">
        <v>278</v>
      </c>
      <c r="Q54" s="68" t="s">
        <v>66</v>
      </c>
      <c r="R54" s="25">
        <v>43920</v>
      </c>
      <c r="S54" s="68" t="s">
        <v>30</v>
      </c>
      <c r="T54" s="68" t="s">
        <v>279</v>
      </c>
      <c r="U54" s="68" t="s">
        <v>388</v>
      </c>
      <c r="V54" s="20" t="s">
        <v>220</v>
      </c>
      <c r="W54" s="42" t="s">
        <v>280</v>
      </c>
    </row>
    <row r="55" spans="1:23" s="55" customFormat="1" ht="250.5" customHeight="1" x14ac:dyDescent="0.25">
      <c r="A55" s="89"/>
      <c r="B55" s="68" t="s">
        <v>23</v>
      </c>
      <c r="C55" s="92"/>
      <c r="D55" s="18" t="s">
        <v>145</v>
      </c>
      <c r="E55" s="68" t="s">
        <v>351</v>
      </c>
      <c r="F55" s="18" t="s">
        <v>528</v>
      </c>
      <c r="G55" s="18" t="s">
        <v>417</v>
      </c>
      <c r="H55" s="18" t="s">
        <v>418</v>
      </c>
      <c r="I55" s="3" t="s">
        <v>32</v>
      </c>
      <c r="J55" s="3" t="s">
        <v>26</v>
      </c>
      <c r="K55" s="4" t="s">
        <v>27</v>
      </c>
      <c r="L55" s="68" t="s">
        <v>419</v>
      </c>
      <c r="M55" s="3" t="s">
        <v>25</v>
      </c>
      <c r="N55" s="3" t="s">
        <v>26</v>
      </c>
      <c r="O55" s="5" t="s">
        <v>29</v>
      </c>
      <c r="P55" s="127" t="s">
        <v>420</v>
      </c>
      <c r="Q55" s="68" t="s">
        <v>66</v>
      </c>
      <c r="R55" s="68" t="s">
        <v>529</v>
      </c>
      <c r="S55" s="68" t="s">
        <v>30</v>
      </c>
      <c r="T55" s="68" t="s">
        <v>531</v>
      </c>
      <c r="U55" s="68" t="s">
        <v>388</v>
      </c>
      <c r="V55" s="20" t="s">
        <v>530</v>
      </c>
      <c r="W55" s="42" t="s">
        <v>533</v>
      </c>
    </row>
    <row r="56" spans="1:23" s="55" customFormat="1" ht="215.25" customHeight="1" x14ac:dyDescent="0.25">
      <c r="A56" s="90"/>
      <c r="B56" s="68" t="s">
        <v>37</v>
      </c>
      <c r="C56" s="93"/>
      <c r="D56" s="18" t="s">
        <v>145</v>
      </c>
      <c r="E56" s="68" t="s">
        <v>351</v>
      </c>
      <c r="F56" s="18" t="s">
        <v>534</v>
      </c>
      <c r="G56" s="18" t="s">
        <v>421</v>
      </c>
      <c r="H56" s="18" t="s">
        <v>422</v>
      </c>
      <c r="I56" s="3" t="s">
        <v>32</v>
      </c>
      <c r="J56" s="3" t="s">
        <v>26</v>
      </c>
      <c r="K56" s="4" t="s">
        <v>27</v>
      </c>
      <c r="L56" s="68" t="s">
        <v>535</v>
      </c>
      <c r="M56" s="3" t="s">
        <v>25</v>
      </c>
      <c r="N56" s="3" t="s">
        <v>26</v>
      </c>
      <c r="O56" s="5" t="s">
        <v>29</v>
      </c>
      <c r="P56" s="128" t="s">
        <v>423</v>
      </c>
      <c r="Q56" s="68" t="s">
        <v>66</v>
      </c>
      <c r="R56" s="26" t="s">
        <v>286</v>
      </c>
      <c r="S56" s="68" t="s">
        <v>30</v>
      </c>
      <c r="T56" s="68" t="s">
        <v>536</v>
      </c>
      <c r="U56" s="68" t="s">
        <v>388</v>
      </c>
      <c r="V56" s="20" t="s">
        <v>288</v>
      </c>
      <c r="W56" s="42" t="s">
        <v>537</v>
      </c>
    </row>
    <row r="57" spans="1:23" s="8" customFormat="1" ht="141.75" customHeight="1" x14ac:dyDescent="0.25">
      <c r="A57" s="88" t="s">
        <v>97</v>
      </c>
      <c r="B57" s="68" t="s">
        <v>23</v>
      </c>
      <c r="C57" s="91" t="s">
        <v>98</v>
      </c>
      <c r="D57" s="23" t="s">
        <v>38</v>
      </c>
      <c r="E57" s="68" t="s">
        <v>289</v>
      </c>
      <c r="F57" s="68" t="s">
        <v>538</v>
      </c>
      <c r="G57" s="2" t="s">
        <v>390</v>
      </c>
      <c r="H57" s="28" t="s">
        <v>389</v>
      </c>
      <c r="I57" s="3" t="s">
        <v>25</v>
      </c>
      <c r="J57" s="3" t="s">
        <v>26</v>
      </c>
      <c r="K57" s="4" t="s">
        <v>27</v>
      </c>
      <c r="L57" s="68" t="s">
        <v>99</v>
      </c>
      <c r="M57" s="3" t="s">
        <v>28</v>
      </c>
      <c r="N57" s="3" t="s">
        <v>26</v>
      </c>
      <c r="O57" s="5" t="s">
        <v>29</v>
      </c>
      <c r="P57" s="35" t="s">
        <v>409</v>
      </c>
      <c r="Q57" s="2" t="s">
        <v>100</v>
      </c>
      <c r="R57" s="68" t="s">
        <v>386</v>
      </c>
      <c r="S57" s="2" t="s">
        <v>30</v>
      </c>
      <c r="T57" s="2" t="s">
        <v>101</v>
      </c>
      <c r="U57" s="68" t="s">
        <v>102</v>
      </c>
      <c r="V57" s="20" t="s">
        <v>270</v>
      </c>
      <c r="W57" s="129" t="s">
        <v>391</v>
      </c>
    </row>
    <row r="58" spans="1:23" s="8" customFormat="1" ht="130.5" customHeight="1" x14ac:dyDescent="0.25">
      <c r="A58" s="89"/>
      <c r="B58" s="68" t="s">
        <v>301</v>
      </c>
      <c r="C58" s="92"/>
      <c r="D58" s="23" t="s">
        <v>38</v>
      </c>
      <c r="E58" s="68" t="s">
        <v>289</v>
      </c>
      <c r="F58" s="18" t="s">
        <v>539</v>
      </c>
      <c r="G58" s="19" t="s">
        <v>161</v>
      </c>
      <c r="H58" s="23" t="s">
        <v>162</v>
      </c>
      <c r="I58" s="22" t="s">
        <v>32</v>
      </c>
      <c r="J58" s="22" t="s">
        <v>26</v>
      </c>
      <c r="K58" s="5" t="s">
        <v>29</v>
      </c>
      <c r="L58" s="68" t="s">
        <v>398</v>
      </c>
      <c r="M58" s="3" t="s">
        <v>33</v>
      </c>
      <c r="N58" s="3" t="s">
        <v>172</v>
      </c>
      <c r="O58" s="6" t="s">
        <v>34</v>
      </c>
      <c r="P58" s="35" t="s">
        <v>171</v>
      </c>
      <c r="Q58" s="2" t="s">
        <v>392</v>
      </c>
      <c r="R58" s="26" t="s">
        <v>394</v>
      </c>
      <c r="S58" s="68" t="s">
        <v>30</v>
      </c>
      <c r="T58" s="2" t="s">
        <v>393</v>
      </c>
      <c r="U58" s="68" t="s">
        <v>397</v>
      </c>
      <c r="V58" s="20" t="s">
        <v>395</v>
      </c>
      <c r="W58" s="129" t="s">
        <v>396</v>
      </c>
    </row>
    <row r="59" spans="1:23" ht="175.5" customHeight="1" x14ac:dyDescent="0.25">
      <c r="A59" s="89"/>
      <c r="B59" s="66" t="s">
        <v>301</v>
      </c>
      <c r="C59" s="92"/>
      <c r="D59" s="44" t="s">
        <v>351</v>
      </c>
      <c r="E59" s="66" t="s">
        <v>289</v>
      </c>
      <c r="F59" s="45" t="s">
        <v>540</v>
      </c>
      <c r="G59" s="46" t="s">
        <v>163</v>
      </c>
      <c r="H59" s="44" t="s">
        <v>164</v>
      </c>
      <c r="I59" s="47" t="s">
        <v>59</v>
      </c>
      <c r="J59" s="47" t="s">
        <v>52</v>
      </c>
      <c r="K59" s="48" t="s">
        <v>27</v>
      </c>
      <c r="L59" s="66" t="s">
        <v>186</v>
      </c>
      <c r="M59" s="47" t="s">
        <v>32</v>
      </c>
      <c r="N59" s="47" t="s">
        <v>179</v>
      </c>
      <c r="O59" s="49" t="s">
        <v>34</v>
      </c>
      <c r="P59" s="50" t="s">
        <v>399</v>
      </c>
      <c r="Q59" s="68" t="s">
        <v>544</v>
      </c>
      <c r="R59" s="68" t="s">
        <v>386</v>
      </c>
      <c r="S59" s="66" t="s">
        <v>30</v>
      </c>
      <c r="T59" s="66" t="s">
        <v>190</v>
      </c>
      <c r="U59" s="66" t="s">
        <v>189</v>
      </c>
      <c r="V59" s="20" t="s">
        <v>270</v>
      </c>
      <c r="W59" s="130" t="s">
        <v>400</v>
      </c>
    </row>
    <row r="60" spans="1:23" s="56" customFormat="1" ht="175.5" customHeight="1" thickBot="1" x14ac:dyDescent="0.3">
      <c r="A60" s="132"/>
      <c r="B60" s="60" t="s">
        <v>23</v>
      </c>
      <c r="C60" s="133"/>
      <c r="D60" s="119" t="s">
        <v>38</v>
      </c>
      <c r="E60" s="120" t="s">
        <v>320</v>
      </c>
      <c r="F60" s="120" t="s">
        <v>541</v>
      </c>
      <c r="G60" s="120" t="s">
        <v>444</v>
      </c>
      <c r="H60" s="120" t="s">
        <v>445</v>
      </c>
      <c r="I60" s="121" t="s">
        <v>32</v>
      </c>
      <c r="J60" s="121" t="s">
        <v>26</v>
      </c>
      <c r="K60" s="58" t="s">
        <v>29</v>
      </c>
      <c r="L60" s="60" t="s">
        <v>446</v>
      </c>
      <c r="M60" s="123" t="s">
        <v>33</v>
      </c>
      <c r="N60" s="123" t="s">
        <v>172</v>
      </c>
      <c r="O60" s="59" t="s">
        <v>34</v>
      </c>
      <c r="P60" s="60" t="s">
        <v>446</v>
      </c>
      <c r="Q60" s="60" t="s">
        <v>544</v>
      </c>
      <c r="R60" s="60" t="s">
        <v>542</v>
      </c>
      <c r="S60" s="60" t="s">
        <v>30</v>
      </c>
      <c r="T60" s="60" t="s">
        <v>447</v>
      </c>
      <c r="U60" s="60" t="s">
        <v>543</v>
      </c>
      <c r="V60" s="61" t="s">
        <v>545</v>
      </c>
      <c r="W60" s="131" t="s">
        <v>448</v>
      </c>
    </row>
    <row r="61" spans="1:23" s="8" customFormat="1" ht="15.75" customHeight="1" x14ac:dyDescent="0.25">
      <c r="F61" s="9"/>
      <c r="L61" s="9"/>
      <c r="P61" s="37"/>
      <c r="R61" s="9"/>
    </row>
    <row r="63" spans="1:23" x14ac:dyDescent="0.25">
      <c r="B63" s="21"/>
    </row>
    <row r="64" spans="1:23" x14ac:dyDescent="0.25">
      <c r="B64" s="21"/>
    </row>
    <row r="67" spans="1:80" s="21" customFormat="1" x14ac:dyDescent="0.25">
      <c r="A67" s="15"/>
      <c r="B67" s="15"/>
      <c r="C67" s="16"/>
      <c r="D67" s="16"/>
      <c r="E67" s="15"/>
      <c r="F67" s="11"/>
      <c r="G67" s="31"/>
      <c r="H67" s="29"/>
      <c r="I67" s="11"/>
      <c r="J67" s="11"/>
      <c r="K67" s="11"/>
      <c r="L67" s="11"/>
      <c r="M67" s="11"/>
      <c r="N67" s="11"/>
      <c r="O67" s="11"/>
      <c r="P67" s="38"/>
      <c r="Q67" s="10"/>
      <c r="R67" s="10"/>
      <c r="S67" s="10"/>
      <c r="T67" s="10"/>
      <c r="U67" s="10"/>
      <c r="V67" s="10"/>
      <c r="W67" s="10"/>
      <c r="X67" s="9"/>
      <c r="Y67" s="9"/>
      <c r="Z67" s="9"/>
      <c r="AA67" s="9"/>
      <c r="AB67" s="9"/>
      <c r="AC67" s="9"/>
      <c r="AD67" s="9"/>
      <c r="AE67" s="9"/>
      <c r="AF67" s="9"/>
      <c r="AG67" s="9"/>
      <c r="AH67" s="9"/>
      <c r="AI67" s="9"/>
      <c r="AJ67" s="9"/>
      <c r="AK67" s="9"/>
      <c r="AL67" s="9"/>
      <c r="AM67" s="9"/>
      <c r="AN67" s="9"/>
      <c r="AO67" s="9"/>
      <c r="AP67" s="9"/>
      <c r="AQ67" s="9"/>
      <c r="AR67" s="9"/>
      <c r="AS67" s="9"/>
      <c r="AT67" s="9"/>
      <c r="AU67" s="9"/>
      <c r="AV67" s="9"/>
      <c r="AW67" s="9"/>
      <c r="AX67" s="9"/>
      <c r="AY67" s="9"/>
      <c r="AZ67" s="9"/>
      <c r="BA67" s="9"/>
      <c r="BB67" s="9"/>
      <c r="BC67" s="9"/>
      <c r="BD67" s="9"/>
      <c r="BE67" s="9"/>
      <c r="BF67" s="9"/>
      <c r="BG67" s="9"/>
      <c r="BH67" s="9"/>
      <c r="BI67" s="9"/>
      <c r="BJ67" s="9"/>
      <c r="BK67" s="9"/>
      <c r="BL67" s="9"/>
      <c r="BM67" s="9"/>
      <c r="BN67" s="9"/>
      <c r="BO67" s="9"/>
      <c r="BP67" s="9"/>
      <c r="BQ67" s="9"/>
      <c r="BR67" s="9"/>
      <c r="BS67" s="9"/>
      <c r="BT67" s="9"/>
      <c r="BU67" s="9"/>
      <c r="BV67" s="9"/>
      <c r="BW67" s="9"/>
      <c r="BX67" s="9"/>
      <c r="BY67" s="9"/>
      <c r="BZ67" s="9"/>
      <c r="CA67" s="9"/>
      <c r="CB67" s="9"/>
    </row>
    <row r="68" spans="1:80" s="21" customFormat="1" x14ac:dyDescent="0.25">
      <c r="A68" s="87"/>
      <c r="B68" s="87"/>
      <c r="C68" s="87"/>
      <c r="D68" s="87"/>
      <c r="E68" s="15"/>
      <c r="F68" s="11"/>
      <c r="G68" s="31"/>
      <c r="H68" s="29"/>
      <c r="I68" s="11"/>
      <c r="J68" s="11"/>
      <c r="K68" s="11"/>
      <c r="L68" s="11"/>
      <c r="M68" s="11"/>
      <c r="N68" s="11"/>
      <c r="O68" s="11"/>
      <c r="P68" s="38"/>
      <c r="Q68" s="10"/>
      <c r="R68" s="10"/>
      <c r="S68" s="10"/>
      <c r="T68" s="10"/>
      <c r="U68" s="10"/>
      <c r="V68" s="10"/>
      <c r="W68" s="10"/>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c r="AY68" s="9"/>
      <c r="AZ68" s="9"/>
      <c r="BA68" s="9"/>
      <c r="BB68" s="9"/>
      <c r="BC68" s="9"/>
      <c r="BD68" s="9"/>
      <c r="BE68" s="9"/>
      <c r="BF68" s="9"/>
      <c r="BG68" s="9"/>
      <c r="BH68" s="9"/>
      <c r="BI68" s="9"/>
      <c r="BJ68" s="9"/>
      <c r="BK68" s="9"/>
      <c r="BL68" s="9"/>
      <c r="BM68" s="9"/>
      <c r="BN68" s="9"/>
      <c r="BO68" s="9"/>
      <c r="BP68" s="9"/>
      <c r="BQ68" s="9"/>
      <c r="BR68" s="9"/>
      <c r="BS68" s="9"/>
      <c r="BT68" s="9"/>
      <c r="BU68" s="9"/>
      <c r="BV68" s="9"/>
      <c r="BW68" s="9"/>
      <c r="BX68" s="9"/>
      <c r="BY68" s="9"/>
      <c r="BZ68" s="9"/>
      <c r="CA68" s="9"/>
      <c r="CB68" s="9"/>
    </row>
    <row r="69" spans="1:80" s="21" customFormat="1" x14ac:dyDescent="0.25">
      <c r="A69" s="86" t="s">
        <v>455</v>
      </c>
      <c r="B69" s="86"/>
      <c r="C69" s="86"/>
      <c r="D69" s="86"/>
      <c r="E69" s="24"/>
      <c r="F69" s="11"/>
      <c r="G69" s="31"/>
      <c r="H69" s="29"/>
      <c r="I69" s="11"/>
      <c r="J69" s="11"/>
      <c r="K69" s="11"/>
      <c r="L69" s="11"/>
      <c r="M69" s="11"/>
      <c r="N69" s="11"/>
      <c r="O69" s="11"/>
      <c r="P69" s="38"/>
      <c r="Q69" s="10"/>
      <c r="R69" s="10"/>
      <c r="S69" s="10"/>
      <c r="T69" s="10"/>
      <c r="U69" s="10"/>
      <c r="V69" s="10"/>
      <c r="W69" s="10"/>
      <c r="X69" s="9"/>
      <c r="Y69" s="9"/>
      <c r="Z69" s="9"/>
      <c r="AA69" s="9"/>
      <c r="AB69" s="9"/>
      <c r="AC69" s="9"/>
      <c r="AD69" s="9"/>
      <c r="AE69" s="9"/>
      <c r="AF69" s="9"/>
      <c r="AG69" s="9"/>
      <c r="AH69" s="9"/>
      <c r="AI69" s="9"/>
      <c r="AJ69" s="9"/>
      <c r="AK69" s="9"/>
      <c r="AL69" s="9"/>
      <c r="AM69" s="9"/>
      <c r="AN69" s="9"/>
      <c r="AO69" s="9"/>
      <c r="AP69" s="9"/>
      <c r="AQ69" s="9"/>
      <c r="AR69" s="9"/>
      <c r="AS69" s="9"/>
      <c r="AT69" s="9"/>
      <c r="AU69" s="9"/>
      <c r="AV69" s="9"/>
      <c r="AW69" s="9"/>
      <c r="AX69" s="9"/>
      <c r="AY69" s="9"/>
      <c r="AZ69" s="9"/>
      <c r="BA69" s="9"/>
      <c r="BB69" s="9"/>
      <c r="BC69" s="9"/>
      <c r="BD69" s="9"/>
      <c r="BE69" s="9"/>
      <c r="BF69" s="9"/>
      <c r="BG69" s="9"/>
      <c r="BH69" s="9"/>
      <c r="BI69" s="9"/>
      <c r="BJ69" s="9"/>
      <c r="BK69" s="9"/>
      <c r="BL69" s="9"/>
      <c r="BM69" s="9"/>
      <c r="BN69" s="9"/>
      <c r="BO69" s="9"/>
      <c r="BP69" s="9"/>
      <c r="BQ69" s="9"/>
      <c r="BR69" s="9"/>
      <c r="BS69" s="9"/>
      <c r="BT69" s="9"/>
      <c r="BU69" s="9"/>
      <c r="BV69" s="9"/>
      <c r="BW69" s="9"/>
      <c r="BX69" s="9"/>
      <c r="BY69" s="9"/>
      <c r="BZ69" s="9"/>
      <c r="CA69" s="9"/>
      <c r="CB69" s="9"/>
    </row>
    <row r="70" spans="1:80" s="21" customFormat="1" x14ac:dyDescent="0.25">
      <c r="A70" s="85" t="s">
        <v>547</v>
      </c>
      <c r="B70" s="85"/>
      <c r="C70" s="85"/>
      <c r="D70" s="85"/>
      <c r="E70" s="24"/>
      <c r="F70" s="11"/>
      <c r="G70" s="31"/>
      <c r="H70" s="29"/>
      <c r="I70" s="11"/>
      <c r="J70" s="11"/>
      <c r="K70" s="11"/>
      <c r="L70" s="11"/>
      <c r="M70" s="11"/>
      <c r="N70" s="11"/>
      <c r="O70" s="11"/>
      <c r="P70" s="38"/>
      <c r="Q70" s="10"/>
      <c r="R70" s="10"/>
      <c r="S70" s="10"/>
      <c r="T70" s="10"/>
      <c r="U70" s="10"/>
      <c r="V70" s="10"/>
      <c r="W70" s="10"/>
      <c r="X70" s="9"/>
      <c r="Y70" s="9"/>
      <c r="Z70" s="9"/>
      <c r="AA70" s="9"/>
      <c r="AB70" s="9"/>
      <c r="AC70" s="9"/>
      <c r="AD70" s="9"/>
      <c r="AE70" s="9"/>
      <c r="AF70" s="9"/>
      <c r="AG70" s="9"/>
      <c r="AH70" s="9"/>
      <c r="AI70" s="9"/>
      <c r="AJ70" s="9"/>
      <c r="AK70" s="9"/>
      <c r="AL70" s="9"/>
      <c r="AM70" s="9"/>
      <c r="AN70" s="9"/>
      <c r="AO70" s="9"/>
      <c r="AP70" s="9"/>
      <c r="AQ70" s="9"/>
      <c r="AR70" s="9"/>
      <c r="AS70" s="9"/>
      <c r="AT70" s="9"/>
      <c r="AU70" s="9"/>
      <c r="AV70" s="9"/>
      <c r="AW70" s="9"/>
      <c r="AX70" s="9"/>
      <c r="AY70" s="9"/>
      <c r="AZ70" s="9"/>
      <c r="BA70" s="9"/>
      <c r="BB70" s="9"/>
      <c r="BC70" s="9"/>
      <c r="BD70" s="9"/>
      <c r="BE70" s="9"/>
      <c r="BF70" s="9"/>
      <c r="BG70" s="9"/>
      <c r="BH70" s="9"/>
      <c r="BI70" s="9"/>
      <c r="BJ70" s="9"/>
      <c r="BK70" s="9"/>
      <c r="BL70" s="9"/>
      <c r="BM70" s="9"/>
      <c r="BN70" s="9"/>
      <c r="BO70" s="9"/>
      <c r="BP70" s="9"/>
      <c r="BQ70" s="9"/>
      <c r="BR70" s="9"/>
      <c r="BS70" s="9"/>
      <c r="BT70" s="9"/>
      <c r="BU70" s="9"/>
      <c r="BV70" s="9"/>
      <c r="BW70" s="9"/>
      <c r="BX70" s="9"/>
      <c r="BY70" s="9"/>
      <c r="BZ70" s="9"/>
      <c r="CA70" s="9"/>
      <c r="CB70" s="9"/>
    </row>
    <row r="80" spans="1:80" ht="16.5" x14ac:dyDescent="0.3">
      <c r="B80" s="17"/>
    </row>
    <row r="90" spans="2:2" x14ac:dyDescent="0.25">
      <c r="B90" s="14"/>
    </row>
  </sheetData>
  <sheetProtection algorithmName="SHA-512" hashValue="CjmE32o1yd5h8puAMmVw1vNedCSQrLI21WK2QDqVI2XAIEGRy42S3t1M858hfTDnytbSn5ycT5mbW7UU30ALvQ==" saltValue="NmfG6inbvtkqZz9RNbHSXw==" spinCount="100000" sheet="1" objects="1" scenarios="1"/>
  <mergeCells count="51">
    <mergeCell ref="C12:C16"/>
    <mergeCell ref="A12:A16"/>
    <mergeCell ref="A42:A49"/>
    <mergeCell ref="C42:C49"/>
    <mergeCell ref="C22:C30"/>
    <mergeCell ref="A22:A30"/>
    <mergeCell ref="A36:A41"/>
    <mergeCell ref="C36:C41"/>
    <mergeCell ref="A34:A35"/>
    <mergeCell ref="C34:C35"/>
    <mergeCell ref="A18:A21"/>
    <mergeCell ref="C18:C21"/>
    <mergeCell ref="A32:A33"/>
    <mergeCell ref="C32:C33"/>
    <mergeCell ref="A70:D70"/>
    <mergeCell ref="A69:D69"/>
    <mergeCell ref="A68:D68"/>
    <mergeCell ref="A50:A56"/>
    <mergeCell ref="C50:C56"/>
    <mergeCell ref="A57:A60"/>
    <mergeCell ref="C57:C60"/>
    <mergeCell ref="L10:O10"/>
    <mergeCell ref="P10:T10"/>
    <mergeCell ref="U10:W10"/>
    <mergeCell ref="R2:T2"/>
    <mergeCell ref="D1:W1"/>
    <mergeCell ref="D2:Q7"/>
    <mergeCell ref="R4:W4"/>
    <mergeCell ref="R5:T5"/>
    <mergeCell ref="U3:W3"/>
    <mergeCell ref="A6:C6"/>
    <mergeCell ref="R6:T6"/>
    <mergeCell ref="A7:C7"/>
    <mergeCell ref="R7:T7"/>
    <mergeCell ref="U7:W7"/>
    <mergeCell ref="C10:C11"/>
    <mergeCell ref="A1:C5"/>
    <mergeCell ref="R3:T3"/>
    <mergeCell ref="U2:W2"/>
    <mergeCell ref="D10:D11"/>
    <mergeCell ref="F10:F11"/>
    <mergeCell ref="A10:A11"/>
    <mergeCell ref="B10:B11"/>
    <mergeCell ref="G10:G11"/>
    <mergeCell ref="H10:K10"/>
    <mergeCell ref="U5:W5"/>
    <mergeCell ref="U6:W6"/>
    <mergeCell ref="E10:E11"/>
    <mergeCell ref="A9:G9"/>
    <mergeCell ref="H9:O9"/>
    <mergeCell ref="P9:W9"/>
  </mergeCells>
  <pageMargins left="0.23622047244094491" right="0.23622047244094491" top="0.74803149606299213" bottom="0.74803149606299213" header="0.31496062992125984" footer="0.31496062992125984"/>
  <pageSetup paperSize="9" scale="34" fitToHeight="0" orientation="landscape" horizontalDpi="4294967293" verticalDpi="4294967293" r:id="rId1"/>
  <headerFooter>
    <oddFooter>&amp;C&amp;P/&amp;N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21"/>
  <sheetViews>
    <sheetView zoomScale="115" zoomScaleNormal="115" workbookViewId="0">
      <selection activeCell="D1" sqref="D1"/>
    </sheetView>
  </sheetViews>
  <sheetFormatPr baseColWidth="10" defaultRowHeight="15" x14ac:dyDescent="0.25"/>
  <cols>
    <col min="1" max="1" width="6.5703125" style="62" customWidth="1"/>
    <col min="2" max="2" width="42.28515625" customWidth="1"/>
    <col min="3" max="3" width="34.28515625" customWidth="1"/>
    <col min="4" max="4" width="35.42578125" customWidth="1"/>
    <col min="5" max="5" width="18.28515625" customWidth="1"/>
  </cols>
  <sheetData>
    <row r="1" spans="1:6" ht="46.5" customHeight="1" x14ac:dyDescent="0.25">
      <c r="A1" s="115" t="s">
        <v>548</v>
      </c>
      <c r="B1" s="116" t="s">
        <v>1</v>
      </c>
      <c r="C1" s="116" t="s">
        <v>550</v>
      </c>
      <c r="D1" s="116" t="s">
        <v>560</v>
      </c>
      <c r="E1" s="134"/>
      <c r="F1" s="134"/>
    </row>
    <row r="2" spans="1:6" x14ac:dyDescent="0.25">
      <c r="A2" s="96">
        <v>1</v>
      </c>
      <c r="B2" s="97" t="s">
        <v>22</v>
      </c>
      <c r="C2" s="98">
        <v>4</v>
      </c>
      <c r="D2" s="98">
        <v>1</v>
      </c>
      <c r="E2" s="134" t="s">
        <v>556</v>
      </c>
      <c r="F2" s="134"/>
    </row>
    <row r="3" spans="1:6" x14ac:dyDescent="0.25">
      <c r="A3" s="96">
        <v>2</v>
      </c>
      <c r="B3" s="97" t="s">
        <v>42</v>
      </c>
      <c r="C3" s="98">
        <v>1</v>
      </c>
      <c r="D3" s="98">
        <v>0</v>
      </c>
      <c r="E3" s="134" t="s">
        <v>556</v>
      </c>
      <c r="F3" s="134"/>
    </row>
    <row r="4" spans="1:6" x14ac:dyDescent="0.25">
      <c r="A4" s="99">
        <v>3</v>
      </c>
      <c r="B4" s="100" t="s">
        <v>57</v>
      </c>
      <c r="C4" s="101">
        <v>4</v>
      </c>
      <c r="D4" s="101">
        <v>0</v>
      </c>
      <c r="E4" s="134" t="s">
        <v>555</v>
      </c>
      <c r="F4" s="134"/>
    </row>
    <row r="5" spans="1:6" x14ac:dyDescent="0.25">
      <c r="A5" s="99">
        <v>4</v>
      </c>
      <c r="B5" s="100" t="s">
        <v>70</v>
      </c>
      <c r="C5" s="101">
        <v>5</v>
      </c>
      <c r="D5" s="101">
        <v>4</v>
      </c>
      <c r="E5" s="134" t="s">
        <v>555</v>
      </c>
      <c r="F5" s="134"/>
    </row>
    <row r="6" spans="1:6" x14ac:dyDescent="0.25">
      <c r="A6" s="99">
        <v>5</v>
      </c>
      <c r="B6" s="100" t="s">
        <v>79</v>
      </c>
      <c r="C6" s="101">
        <v>1</v>
      </c>
      <c r="D6" s="101">
        <v>0</v>
      </c>
      <c r="E6" s="134" t="s">
        <v>555</v>
      </c>
      <c r="F6" s="134"/>
    </row>
    <row r="7" spans="1:6" x14ac:dyDescent="0.25">
      <c r="A7" s="99">
        <v>6</v>
      </c>
      <c r="B7" s="100" t="s">
        <v>81</v>
      </c>
      <c r="C7" s="101">
        <v>2</v>
      </c>
      <c r="D7" s="101">
        <v>0</v>
      </c>
      <c r="E7" s="134" t="s">
        <v>555</v>
      </c>
      <c r="F7" s="134"/>
    </row>
    <row r="8" spans="1:6" x14ac:dyDescent="0.25">
      <c r="A8" s="102">
        <v>7</v>
      </c>
      <c r="B8" s="103" t="s">
        <v>549</v>
      </c>
      <c r="C8" s="104">
        <v>1</v>
      </c>
      <c r="D8" s="104">
        <v>1</v>
      </c>
      <c r="E8" s="134" t="s">
        <v>554</v>
      </c>
      <c r="F8" s="134"/>
    </row>
    <row r="9" spans="1:6" x14ac:dyDescent="0.25">
      <c r="A9" s="102">
        <v>8</v>
      </c>
      <c r="B9" s="105" t="s">
        <v>97</v>
      </c>
      <c r="C9" s="104">
        <v>3</v>
      </c>
      <c r="D9" s="104">
        <v>1</v>
      </c>
      <c r="E9" s="134" t="s">
        <v>554</v>
      </c>
      <c r="F9" s="134"/>
    </row>
    <row r="10" spans="1:6" x14ac:dyDescent="0.25">
      <c r="A10" s="106">
        <v>9</v>
      </c>
      <c r="B10" s="107" t="s">
        <v>84</v>
      </c>
      <c r="C10" s="108">
        <v>5</v>
      </c>
      <c r="D10" s="108">
        <v>1</v>
      </c>
      <c r="E10" s="134" t="s">
        <v>553</v>
      </c>
      <c r="F10" s="134"/>
    </row>
    <row r="11" spans="1:6" x14ac:dyDescent="0.25">
      <c r="A11" s="109">
        <v>10</v>
      </c>
      <c r="B11" s="110" t="s">
        <v>47</v>
      </c>
      <c r="C11" s="111">
        <v>7</v>
      </c>
      <c r="D11" s="111">
        <v>1</v>
      </c>
      <c r="E11" s="134" t="s">
        <v>53</v>
      </c>
      <c r="F11" s="134"/>
    </row>
    <row r="12" spans="1:6" x14ac:dyDescent="0.25">
      <c r="A12" s="112">
        <v>11</v>
      </c>
      <c r="B12" s="113" t="s">
        <v>64</v>
      </c>
      <c r="C12" s="114">
        <v>5</v>
      </c>
      <c r="D12" s="114">
        <v>2</v>
      </c>
      <c r="E12" s="134" t="s">
        <v>552</v>
      </c>
      <c r="F12" s="134"/>
    </row>
    <row r="13" spans="1:6" x14ac:dyDescent="0.25">
      <c r="A13" s="63"/>
      <c r="B13" s="64" t="s">
        <v>551</v>
      </c>
      <c r="C13" s="65">
        <v>38</v>
      </c>
      <c r="D13" s="65">
        <v>11</v>
      </c>
      <c r="E13" s="135">
        <f>+C13+D13</f>
        <v>49</v>
      </c>
      <c r="F13" s="134"/>
    </row>
    <row r="14" spans="1:6" x14ac:dyDescent="0.25">
      <c r="E14" s="134"/>
      <c r="F14" s="134"/>
    </row>
    <row r="15" spans="1:6" x14ac:dyDescent="0.25">
      <c r="E15" s="134"/>
      <c r="F15" s="134"/>
    </row>
    <row r="16" spans="1:6" x14ac:dyDescent="0.25">
      <c r="E16" s="134"/>
      <c r="F16" s="134"/>
    </row>
    <row r="17" spans="5:6" x14ac:dyDescent="0.25">
      <c r="E17" s="134"/>
      <c r="F17" s="134"/>
    </row>
    <row r="18" spans="5:6" x14ac:dyDescent="0.25">
      <c r="E18" s="134"/>
      <c r="F18" s="134"/>
    </row>
    <row r="19" spans="5:6" x14ac:dyDescent="0.25">
      <c r="E19" s="134"/>
      <c r="F19" s="134"/>
    </row>
    <row r="20" spans="5:6" x14ac:dyDescent="0.25">
      <c r="E20" s="134"/>
      <c r="F20" s="134"/>
    </row>
    <row r="21" spans="5:6" x14ac:dyDescent="0.25">
      <c r="E21" s="134"/>
      <c r="F21" s="134"/>
    </row>
  </sheetData>
  <pageMargins left="0.7" right="0.7" top="0.75" bottom="0.75" header="0.3" footer="0.3"/>
  <pageSetup orientation="landscape"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53963B474CADD4B92103749CDE672A7" ma:contentTypeVersion="10" ma:contentTypeDescription="Create a new document." ma:contentTypeScope="" ma:versionID="574327e56855e0ac113157c73cbcda82">
  <xsd:schema xmlns:xsd="http://www.w3.org/2001/XMLSchema" xmlns:xs="http://www.w3.org/2001/XMLSchema" xmlns:p="http://schemas.microsoft.com/office/2006/metadata/properties" xmlns:ns3="181558b9-c110-48a1-ae7a-f4e208297e30" targetNamespace="http://schemas.microsoft.com/office/2006/metadata/properties" ma:root="true" ma:fieldsID="3788ed55c56507fb6a087a38222929a5" ns3:_="">
    <xsd:import namespace="181558b9-c110-48a1-ae7a-f4e208297e30"/>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DateTaken" minOccurs="0"/>
                <xsd:element ref="ns3:MediaServiceOCR" minOccurs="0"/>
                <xsd:element ref="ns3:MediaServiceLocation"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81558b9-c110-48a1-ae7a-f4e208297e3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3" nillable="true" ma:displayName="MediaServiceDateTaken" ma:hidden="true" ma:internalName="MediaServiceDateTake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DACD169-5E77-4D48-B7CC-CAB369D31765}">
  <ds:schemaRefs>
    <ds:schemaRef ds:uri="181558b9-c110-48a1-ae7a-f4e208297e30"/>
    <ds:schemaRef ds:uri="http://www.w3.org/XML/1998/namespace"/>
    <ds:schemaRef ds:uri="http://schemas.microsoft.com/office/infopath/2007/PartnerControls"/>
    <ds:schemaRef ds:uri="http://purl.org/dc/elements/1.1/"/>
    <ds:schemaRef ds:uri="http://schemas.microsoft.com/office/2006/documentManagement/types"/>
    <ds:schemaRef ds:uri="http://schemas.openxmlformats.org/package/2006/metadata/core-properties"/>
    <ds:schemaRef ds:uri="http://schemas.microsoft.com/office/2006/metadata/properties"/>
    <ds:schemaRef ds:uri="http://purl.org/dc/dcmitype/"/>
    <ds:schemaRef ds:uri="http://purl.org/dc/terms/"/>
  </ds:schemaRefs>
</ds:datastoreItem>
</file>

<file path=customXml/itemProps2.xml><?xml version="1.0" encoding="utf-8"?>
<ds:datastoreItem xmlns:ds="http://schemas.openxmlformats.org/officeDocument/2006/customXml" ds:itemID="{988EA02E-9240-4E55-9D8B-31E37DABDEB3}">
  <ds:schemaRefs>
    <ds:schemaRef ds:uri="http://schemas.microsoft.com/sharepoint/v3/contenttype/forms"/>
  </ds:schemaRefs>
</ds:datastoreItem>
</file>

<file path=customXml/itemProps3.xml><?xml version="1.0" encoding="utf-8"?>
<ds:datastoreItem xmlns:ds="http://schemas.openxmlformats.org/officeDocument/2006/customXml" ds:itemID="{7D67A82D-5725-4FFE-A965-7E9316F1E9C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81558b9-c110-48a1-ae7a-f4e208297e3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MAPA DE RIESGOS 2020 V2</vt:lpstr>
      <vt:lpstr>CUADRO COMPARATIVO</vt:lpstr>
      <vt:lpstr>'MAPA DE RIESGOS 2020 V2'!Área_de_impresión</vt:lpstr>
      <vt:lpstr>'MAPA DE RIESGOS 2020 V2'!Títulos_a_imprimir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Deicy Mayerly Hernandez Gama</cp:lastModifiedBy>
  <cp:lastPrinted>2020-05-18T22:25:06Z</cp:lastPrinted>
  <dcterms:created xsi:type="dcterms:W3CDTF">2018-07-12T16:47:12Z</dcterms:created>
  <dcterms:modified xsi:type="dcterms:W3CDTF">2020-05-18T22:27:34Z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0x010100A53963B474CADD4B92103749CDE672A7</vt:lpwstr>
  </property>
</Properties>
</file>