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8_{01065FA5-4016-4FC8-95FD-7DC7208EF6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PE" sheetId="1" r:id="rId1"/>
    <sheet name="Hoja1" sheetId="2" r:id="rId2"/>
  </sheets>
  <definedNames>
    <definedName name="_xlnm.Print_Titles" localSheetId="0">GPE!$1:$6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2" l="1"/>
  <c r="A2" i="2" s="1"/>
</calcChain>
</file>

<file path=xl/sharedStrings.xml><?xml version="1.0" encoding="utf-8"?>
<sst xmlns="http://schemas.openxmlformats.org/spreadsheetml/2006/main" count="76" uniqueCount="76">
  <si>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</si>
  <si>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</si>
  <si>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</si>
  <si>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</si>
  <si>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</si>
  <si>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</si>
  <si>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</si>
  <si>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</si>
  <si>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</si>
  <si>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</si>
  <si>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</si>
  <si>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</si>
  <si>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</si>
  <si>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</si>
  <si>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</si>
  <si>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</si>
  <si>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</si>
  <si>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</si>
  <si>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</si>
  <si>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</si>
  <si>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</si>
  <si>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</si>
  <si>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</si>
  <si>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</si>
  <si>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</si>
  <si>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</si>
  <si>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</si>
  <si>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</si>
  <si>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</si>
  <si>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>DIRECTOR GENERAL</t>
  </si>
  <si>
    <t>* Comités. *Auditorías. * Matriz de Gestión de Riesgos y Oportunidades. * Matriz de Riesgos de Anticorrupción.</t>
  </si>
  <si>
    <t>CARACTERIZACIÓN DE PROCESOS
GESTIÓN INFORMATICA</t>
  </si>
  <si>
    <t>GESTIÓN INFORMATICA</t>
  </si>
  <si>
    <t>OBJETIVO DEL PROCESO / TÁCTICO</t>
  </si>
  <si>
    <t>PROFESIONAL UNIVERSITARIO INGENIERO DE SISTEMAS</t>
  </si>
  <si>
    <t>Ampliar la cobertura de atención al ciudadano mediante la divulgación de la oferta institucional.</t>
  </si>
  <si>
    <t>* Gobierno Nacional
* Alcaldía Municipal
* Página Web
* Todos los procesos
* Partes Interesadas</t>
  </si>
  <si>
    <t>* Legislación aplicable
* Contexto de la organización.
* Necesidades o solicitudes de los usuarios de las Tecnologías de información</t>
  </si>
  <si>
    <t xml:space="preserve">* Gobierno Nacional
* Alcaldía Municipal
* Todos los procesos.
* Partes interesadas pertinentes.
</t>
  </si>
  <si>
    <t xml:space="preserve">* Informe de gestión del proceso   * Informe de indicadores de gestión.                                        </t>
  </si>
  <si>
    <t>* Proceso de Gestión de Recursos.
* Todas las Partes de Interés Pertinentes
*Usuarios internos</t>
  </si>
  <si>
    <t xml:space="preserve">* Proceso de Gestión de Recursos.
* Proceso de Gestión Informática.
* Funcionarios, Colaboradores y prestadores de servicios.
* Ciudadanía y usuarios.
* Páginas Web
</t>
  </si>
  <si>
    <t xml:space="preserve">* Informe de Revisión por la Dirección.                                  * Informe de auditoria interna.       * Resultados de indicadores de gestión.
</t>
  </si>
  <si>
    <t>* Presupuesto asignado. * Mobiliario, equipos de cómputo y telecomunicaciones.* Internet. * Papelería e insumos.</t>
  </si>
  <si>
    <t>* Indicadores de gestión.           * Mapa de riesgos.</t>
  </si>
  <si>
    <t>* Proceso de Gestión Informática
* Todos los procesos.</t>
  </si>
  <si>
    <t>* Acciones correctivas y de mejoras.</t>
  </si>
  <si>
    <t>6.1.2, 7.1.1, 7.1.3, 7.1.5, 7.4, 8.2.1, 8.3, 8.4.3, 8.5.3,10.</t>
  </si>
  <si>
    <t>1.3, 3</t>
  </si>
  <si>
    <t>INGENIERO DE SISTEMAS</t>
  </si>
  <si>
    <t xml:space="preserve">* Planilla control de publicaciones en la pagina Web.                        * Reportes de inventario
*Reportes de prestación de servicios y de seguimiento.
*Desarrollo o modificaciones de sistemas de información.              * Copias de seguridad de la información.                                  
* Actas de comité
* Comunicados y resoluciones
* Informe de evaluación del mapa de riesgos.                                  * Planilla Control de equipos 
* Reporte de atención a PQRS
</t>
  </si>
  <si>
    <t>1 de 1</t>
  </si>
  <si>
    <t>* Solicitudes de información a publicar en la página Web.
* Planes, programas y proyectos del proceso.
* Necesidades y expectativas de las partes interesadas.          * Necesidades de copias de  seguridad de la información.      * Necesidades de mantenimiento de hardware o software.
* Necesidades de comunicación.</t>
  </si>
  <si>
    <t>* Proceso Gestión Informática.
* Proceso Gestión de Recursos.</t>
  </si>
  <si>
    <t xml:space="preserve">* Comité SIGC
* Proceso Gestión Informática.  </t>
  </si>
  <si>
    <t>Establecer las actividades de soporte, apoyo y vigilancia al manejo de las tecnologías de la información para garantizar el funcionamiento de las comunicaciones internas y externas, así como el mantenimiento y buen uso de los mismos.</t>
  </si>
  <si>
    <t>MIPG</t>
  </si>
  <si>
    <t>Dimensiones 2, 3, 5</t>
  </si>
  <si>
    <t>*Implementar acciones correctivas y de mejora del proceso
* Determinación de acciones de Mejoramiento en las tecnologías de la información y comunicaciones para todos los procesos.</t>
  </si>
  <si>
    <t>INSTITUTO MUNICIPAL DE EMPLEO Y FOMENTO EMPRESARIAL DEL MUNICIPIO DE BUCARAMANGA</t>
  </si>
  <si>
    <t>Desde la identificación de necesidades de recursos de tecnologías de la información y comunicaciones digitales, coordinado el mantenimiento y el buen uso de las mismas, hasta el manejo digital de la información y la eliminación de la obsolescencia en equipos y otros medios.</t>
  </si>
  <si>
    <t>*Evaluar necesidades de tecnologías de información y comunicaciones.
*Identificar las necesidades de recursos.
*Planear la administración y mantenimiento de los software, sistemas de información y equipos tecnológicos de la organización.
*Planear las necesidades de comunicaciones y publicidad digitales.
* Proyectar el Plan Estratégico de Tecnologías y Sistemas de  Información.
* Identificación de riesgos y oportunidades, y planes de acción para tratamiento de riesgos.</t>
  </si>
  <si>
    <t>* Planes, proyectos y programas.
* Necesidades de recursos.
* Plan Estratégico de Tecnologías y Sistemas de  Información.
* Plan de contingencias.
* Planes de Acción</t>
  </si>
  <si>
    <t>* Actualización de la Página Web del IMEBU
* Diseño y programación de bases de datos y software de los diferentes programas y proyectos que desarrolla el IMEBU.                               
* Realización de planeas, programas y servicios asociados a las tecnologías de la información y comunicaciones según lo planeado.
* Generación de informes mensuales requeridos por el Director.
* Control de legalidad del Software y administración de los sistemas de información.
* Garantizar la seguridad de la información propiedad del cliente 
* Asegurar la información mediante realización de backup periódicos a los servidores.
* Actualización de la base de datos de los diferentes programas que tiene el IMEBU.
* Apoyo en el cargue de información y publicaciones requeridas en las páginas o sistemas de información SECOP, SIGEP, SIA Observa y demás requeridos por la normatividad en cumplimiento de Gobierno Digital.
* Soporte técnico en el manejo y administración de los diferentes software aplicativos utilizados en las diferentes oficinas del IMEBU.
* Apoyo a la realización de inventario de equipos de cómputos y tecnología de IMEBU
* Analizar los riesgos de mayor probabilidad.  
* Control y atención a PQRS recibidas en la página web.</t>
  </si>
  <si>
    <t xml:space="preserve">* Verificar la efectividad de los controles para evitar la materialización del riesgo.
* Realizar seguimiento y medición a la ejecución de gestión de los procesos informáticos
                                                                                                                      </t>
  </si>
  <si>
    <t>* Matriz de Gestión riesgos y oportunidades.
* Procedimiento de Administración y Soporte de TIC's
* Procedimiento de Asistencia a comunicaciones electrónicas
* Procedimiento de Asistencia a comunicaciones electrónicas y Publicaciones 
* Plan Estratégico de Tecnologías Informática</t>
  </si>
  <si>
    <t>* Proceso de Gestión de Recursos.
* Control Interno                                   
* Planeación Estratégica</t>
  </si>
  <si>
    <t>Normas de protección de datos personales aplicables; Ley 1341 de 2009; Ley 1712 de 2014; Decreto 1499 de 2017.</t>
  </si>
  <si>
    <t>Versión: 03</t>
  </si>
  <si>
    <t>Cumplimiento del Cronograma de mantenimiento de Equipos de computo y comunicaciones</t>
  </si>
  <si>
    <t>Atención a solicitudes</t>
  </si>
  <si>
    <t>Comunicaciones  y publicaciones</t>
  </si>
  <si>
    <t>Numero de actividades ejecutadas del cronograma/Total de actividades planeadas *100</t>
  </si>
  <si>
    <t>No. De solicitudes atendidas en los tiempos requeridos/No. De solicitudes recibidas *100</t>
  </si>
  <si>
    <t>No. De comunicaciones publicadas/No. De solicitudes de publicaciones *100</t>
  </si>
  <si>
    <t>E-GED-CA08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</si>
</sst>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8"/>
      <name val="Arial Narrow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164" fontId="3" fillId="0" borderId="23" xfId="0" applyNumberFormat="1" applyFont="1" applyFill="1" applyBorder="1" applyAlignment="1">
      <alignment horizontal="left" vertical="center" wrapText="1"/>
    </xf>
    <xf numFmtId="0" fontId="1" fillId="3" borderId="22" xfId="0" applyFont="1" applyFill="1" applyBorder="1" applyAlignment="1">
      <alignment horizontal="center" vertical="top" wrapText="1"/>
    </xf>
    <xf numFmtId="9" fontId="8" fillId="0" borderId="22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1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7" fillId="0" borderId="22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303068</xdr:colOff>
      <xdr:row>0</xdr:row>
      <xdr:rowOff>36367</xdr:rowOff>
    </xdr:from>
    <xdr:to>
      <xdr:col>1</xdr:col>
      <xdr:colOff>493567</xdr:colOff>
      <xdr:row>3</xdr:row>
      <xdr:rowOff>242454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68" y="36367"/>
          <a:ext cx="1515340" cy="85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7"/>
  <sheetViews>
    <sheetView tabSelected="1" view="pageBreakPreview" topLeftCell="B1" zoomScale="110" zoomScaleNormal="110" zoomScaleSheetLayoutView="110" workbookViewId="0">
      <selection activeCell="I8" sqref="I8:L8"/>
    </sheetView>
  </sheetViews>
  <sheetFormatPr baseColWidth="10" defaultColWidth="11.42578125" defaultRowHeight="15" customHeight="1" x14ac:dyDescent="0.25"/>
  <cols>
    <col min="1" max="1" width="19.85546875" style="7" customWidth="1"/>
    <col min="2" max="3" width="11.42578125" style="8"/>
    <col min="4" max="4" width="14.7109375" style="8" customWidth="1"/>
    <col min="5" max="8" width="18.28515625" style="8" customWidth="1"/>
    <col min="9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77"/>
      <c r="B1" s="78"/>
      <c r="C1" s="73" t="s">
        <v>59</v>
      </c>
      <c r="D1" s="73"/>
      <c r="E1" s="73"/>
      <c r="F1" s="73"/>
      <c r="G1" s="73"/>
      <c r="H1" s="73"/>
      <c r="I1" s="73"/>
      <c r="J1" s="73"/>
      <c r="K1" s="73"/>
      <c r="L1" s="74"/>
    </row>
    <row r="2" spans="1:12" s="6" customFormat="1" ht="15" customHeight="1" x14ac:dyDescent="0.25">
      <c r="A2" s="79"/>
      <c r="B2" s="80"/>
      <c r="C2" s="75"/>
      <c r="D2" s="75"/>
      <c r="E2" s="75"/>
      <c r="F2" s="75"/>
      <c r="G2" s="75"/>
      <c r="H2" s="75"/>
      <c r="I2" s="75"/>
      <c r="J2" s="75"/>
      <c r="K2" s="75"/>
      <c r="L2" s="76"/>
    </row>
    <row r="3" spans="1:12" s="6" customFormat="1" ht="21" customHeight="1" x14ac:dyDescent="0.25">
      <c r="A3" s="79"/>
      <c r="B3" s="80"/>
      <c r="C3" s="81" t="s">
        <v>31</v>
      </c>
      <c r="D3" s="82"/>
      <c r="E3" s="82"/>
      <c r="F3" s="82"/>
      <c r="G3" s="82"/>
      <c r="H3" s="82"/>
      <c r="I3" s="82"/>
      <c r="J3" s="83"/>
      <c r="K3" s="9" t="s">
        <v>28</v>
      </c>
      <c r="L3" s="17">
        <v>44102</v>
      </c>
    </row>
    <row r="4" spans="1:12" s="5" customFormat="1" ht="21" customHeight="1" x14ac:dyDescent="0.25">
      <c r="A4" s="79"/>
      <c r="B4" s="80"/>
      <c r="C4" s="84"/>
      <c r="D4" s="85"/>
      <c r="E4" s="85"/>
      <c r="F4" s="85"/>
      <c r="G4" s="85"/>
      <c r="H4" s="85"/>
      <c r="I4" s="85"/>
      <c r="J4" s="86"/>
      <c r="K4" s="9" t="s">
        <v>26</v>
      </c>
      <c r="L4" s="15" t="s">
        <v>75</v>
      </c>
    </row>
    <row r="5" spans="1:12" s="5" customFormat="1" ht="21" customHeight="1" x14ac:dyDescent="0.25">
      <c r="A5" s="23" t="s">
        <v>49</v>
      </c>
      <c r="B5" s="24"/>
      <c r="C5" s="84"/>
      <c r="D5" s="85"/>
      <c r="E5" s="85"/>
      <c r="F5" s="85"/>
      <c r="G5" s="85"/>
      <c r="H5" s="85"/>
      <c r="I5" s="85"/>
      <c r="J5" s="86"/>
      <c r="K5" s="9" t="s">
        <v>27</v>
      </c>
      <c r="L5" s="15" t="s">
        <v>51</v>
      </c>
    </row>
    <row r="6" spans="1:12" s="5" customFormat="1" ht="24" customHeight="1" thickBot="1" x14ac:dyDescent="0.3">
      <c r="A6" s="25" t="s">
        <v>32</v>
      </c>
      <c r="B6" s="26"/>
      <c r="C6" s="87"/>
      <c r="D6" s="88"/>
      <c r="E6" s="88"/>
      <c r="F6" s="88"/>
      <c r="G6" s="88"/>
      <c r="H6" s="88"/>
      <c r="I6" s="88"/>
      <c r="J6" s="89"/>
      <c r="K6" s="93" t="s">
        <v>68</v>
      </c>
      <c r="L6" s="94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20"/>
      <c r="L7" s="20"/>
    </row>
    <row r="8" spans="1:12" s="11" customFormat="1" ht="36" customHeight="1" thickBot="1" x14ac:dyDescent="0.3">
      <c r="A8" s="10" t="s">
        <v>1</v>
      </c>
      <c r="B8" s="27" t="s">
        <v>29</v>
      </c>
      <c r="C8" s="28"/>
      <c r="D8" s="28"/>
      <c r="E8" s="28"/>
      <c r="F8" s="29"/>
      <c r="G8" s="21" t="s">
        <v>0</v>
      </c>
      <c r="H8" s="22"/>
      <c r="I8" s="27" t="s">
        <v>34</v>
      </c>
      <c r="J8" s="28"/>
      <c r="K8" s="28"/>
      <c r="L8" s="29"/>
    </row>
    <row r="9" spans="1:12" s="11" customFormat="1" ht="36" customHeight="1" thickBot="1" x14ac:dyDescent="0.3">
      <c r="A9" s="16" t="s">
        <v>22</v>
      </c>
      <c r="B9" s="27" t="s">
        <v>35</v>
      </c>
      <c r="C9" s="28"/>
      <c r="D9" s="28"/>
      <c r="E9" s="28"/>
      <c r="F9" s="28"/>
      <c r="G9" s="28"/>
      <c r="H9" s="28"/>
      <c r="I9" s="28"/>
      <c r="J9" s="28"/>
      <c r="K9" s="28"/>
      <c r="L9" s="29"/>
    </row>
    <row r="10" spans="1:12" s="11" customFormat="1" ht="36" customHeight="1" thickBot="1" x14ac:dyDescent="0.3">
      <c r="A10" s="16" t="s">
        <v>33</v>
      </c>
      <c r="B10" s="27" t="s">
        <v>55</v>
      </c>
      <c r="C10" s="28"/>
      <c r="D10" s="28"/>
      <c r="E10" s="28"/>
      <c r="F10" s="28"/>
      <c r="G10" s="28"/>
      <c r="H10" s="28"/>
      <c r="I10" s="28"/>
      <c r="J10" s="28"/>
      <c r="K10" s="28"/>
      <c r="L10" s="29"/>
    </row>
    <row r="11" spans="1:12" s="11" customFormat="1" ht="36" customHeight="1" thickBot="1" x14ac:dyDescent="0.3">
      <c r="A11" s="12" t="s">
        <v>2</v>
      </c>
      <c r="B11" s="27" t="s">
        <v>60</v>
      </c>
      <c r="C11" s="28"/>
      <c r="D11" s="28"/>
      <c r="E11" s="28"/>
      <c r="F11" s="28"/>
      <c r="G11" s="28"/>
      <c r="H11" s="28"/>
      <c r="I11" s="28"/>
      <c r="J11" s="28"/>
      <c r="K11" s="28"/>
      <c r="L11" s="29"/>
    </row>
    <row r="12" spans="1:12" s="1" customFormat="1" ht="7.5" customHeight="1" thickBot="1" x14ac:dyDescent="0.3">
      <c r="B12" s="2"/>
      <c r="C12" s="13"/>
      <c r="D12" s="4"/>
      <c r="E12" s="2"/>
      <c r="F12" s="2"/>
      <c r="G12" s="2"/>
    </row>
    <row r="13" spans="1:12" ht="15" customHeight="1" thickBot="1" x14ac:dyDescent="0.3">
      <c r="A13" s="90" t="s">
        <v>3</v>
      </c>
      <c r="B13" s="91"/>
      <c r="C13" s="90" t="s">
        <v>4</v>
      </c>
      <c r="D13" s="65"/>
      <c r="E13" s="64" t="s">
        <v>5</v>
      </c>
      <c r="F13" s="92"/>
      <c r="G13" s="91"/>
      <c r="H13" s="91"/>
      <c r="I13" s="90" t="s">
        <v>6</v>
      </c>
      <c r="J13" s="92"/>
      <c r="K13" s="64" t="s">
        <v>7</v>
      </c>
      <c r="L13" s="65"/>
    </row>
    <row r="14" spans="1:12" ht="14.25" customHeight="1" thickBot="1" x14ac:dyDescent="0.3">
      <c r="A14" s="47" t="s">
        <v>8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9"/>
    </row>
    <row r="15" spans="1:12" s="14" customFormat="1" ht="57" customHeight="1" x14ac:dyDescent="0.25">
      <c r="A15" s="30" t="s">
        <v>36</v>
      </c>
      <c r="B15" s="31"/>
      <c r="C15" s="34" t="s">
        <v>37</v>
      </c>
      <c r="D15" s="35"/>
      <c r="E15" s="40" t="s">
        <v>61</v>
      </c>
      <c r="F15" s="41"/>
      <c r="G15" s="31"/>
      <c r="H15" s="31"/>
      <c r="I15" s="32" t="s">
        <v>62</v>
      </c>
      <c r="J15" s="43"/>
      <c r="K15" s="42" t="s">
        <v>40</v>
      </c>
      <c r="L15" s="44"/>
    </row>
    <row r="16" spans="1:12" s="14" customFormat="1" ht="57" customHeight="1" x14ac:dyDescent="0.25">
      <c r="A16" s="32"/>
      <c r="B16" s="33"/>
      <c r="C16" s="36"/>
      <c r="D16" s="37"/>
      <c r="E16" s="42"/>
      <c r="F16" s="43"/>
      <c r="G16" s="33"/>
      <c r="H16" s="33"/>
      <c r="I16" s="32"/>
      <c r="J16" s="43"/>
      <c r="K16" s="42"/>
      <c r="L16" s="44"/>
    </row>
    <row r="17" spans="1:16" s="14" customFormat="1" ht="57" customHeight="1" thickBot="1" x14ac:dyDescent="0.3">
      <c r="A17" s="32"/>
      <c r="B17" s="33"/>
      <c r="C17" s="38"/>
      <c r="D17" s="39"/>
      <c r="E17" s="42"/>
      <c r="F17" s="43"/>
      <c r="G17" s="33"/>
      <c r="H17" s="33"/>
      <c r="I17" s="32"/>
      <c r="J17" s="43"/>
      <c r="K17" s="42"/>
      <c r="L17" s="44"/>
    </row>
    <row r="18" spans="1:16" ht="15" customHeight="1" thickBot="1" x14ac:dyDescent="0.3">
      <c r="A18" s="47" t="s">
        <v>9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9"/>
    </row>
    <row r="19" spans="1:16" s="14" customFormat="1" ht="133.5" customHeight="1" x14ac:dyDescent="0.25">
      <c r="A19" s="32" t="s">
        <v>38</v>
      </c>
      <c r="B19" s="33"/>
      <c r="C19" s="32" t="s">
        <v>52</v>
      </c>
      <c r="D19" s="44"/>
      <c r="E19" s="42" t="s">
        <v>63</v>
      </c>
      <c r="F19" s="43"/>
      <c r="G19" s="33"/>
      <c r="H19" s="33"/>
      <c r="I19" s="32" t="s">
        <v>50</v>
      </c>
      <c r="J19" s="43"/>
      <c r="K19" s="42" t="s">
        <v>41</v>
      </c>
      <c r="L19" s="44"/>
    </row>
    <row r="20" spans="1:16" s="14" customFormat="1" ht="113.25" customHeight="1" x14ac:dyDescent="0.25">
      <c r="A20" s="32"/>
      <c r="B20" s="33"/>
      <c r="C20" s="32"/>
      <c r="D20" s="44"/>
      <c r="E20" s="42"/>
      <c r="F20" s="43"/>
      <c r="G20" s="33"/>
      <c r="H20" s="33"/>
      <c r="I20" s="32"/>
      <c r="J20" s="43"/>
      <c r="K20" s="42"/>
      <c r="L20" s="44"/>
    </row>
    <row r="21" spans="1:16" s="14" customFormat="1" ht="71.45" customHeight="1" thickBot="1" x14ac:dyDescent="0.3">
      <c r="A21" s="50"/>
      <c r="B21" s="51"/>
      <c r="C21" s="50"/>
      <c r="D21" s="52"/>
      <c r="E21" s="53"/>
      <c r="F21" s="54"/>
      <c r="G21" s="51"/>
      <c r="H21" s="51"/>
      <c r="I21" s="50"/>
      <c r="J21" s="54"/>
      <c r="K21" s="53"/>
      <c r="L21" s="52"/>
    </row>
    <row r="22" spans="1:16" ht="21" customHeight="1" thickBot="1" x14ac:dyDescent="0.3">
      <c r="A22" s="47" t="s">
        <v>10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9"/>
      <c r="O22" s="46"/>
      <c r="P22" s="46"/>
    </row>
    <row r="23" spans="1:16" s="14" customFormat="1" ht="33.75" customHeight="1" x14ac:dyDescent="0.25">
      <c r="A23" s="32" t="s">
        <v>53</v>
      </c>
      <c r="B23" s="33"/>
      <c r="C23" s="32" t="s">
        <v>44</v>
      </c>
      <c r="D23" s="44"/>
      <c r="E23" s="42" t="s">
        <v>64</v>
      </c>
      <c r="F23" s="43"/>
      <c r="G23" s="33"/>
      <c r="H23" s="33"/>
      <c r="I23" s="32" t="s">
        <v>39</v>
      </c>
      <c r="J23" s="43"/>
      <c r="K23" s="42" t="s">
        <v>66</v>
      </c>
      <c r="L23" s="44"/>
      <c r="O23" s="46"/>
      <c r="P23" s="46"/>
    </row>
    <row r="24" spans="1:16" s="14" customFormat="1" ht="38.450000000000003" customHeight="1" thickBot="1" x14ac:dyDescent="0.3">
      <c r="A24" s="32"/>
      <c r="B24" s="33"/>
      <c r="C24" s="32"/>
      <c r="D24" s="44"/>
      <c r="E24" s="42"/>
      <c r="F24" s="43"/>
      <c r="G24" s="33"/>
      <c r="H24" s="33"/>
      <c r="I24" s="32"/>
      <c r="J24" s="43"/>
      <c r="K24" s="42"/>
      <c r="L24" s="44"/>
      <c r="O24" s="46"/>
      <c r="P24" s="46"/>
    </row>
    <row r="25" spans="1:16" ht="21" customHeight="1" thickBot="1" x14ac:dyDescent="0.3">
      <c r="A25" s="47" t="s">
        <v>11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9"/>
      <c r="O25" s="46"/>
      <c r="P25" s="46"/>
    </row>
    <row r="26" spans="1:16" s="14" customFormat="1" ht="42.75" customHeight="1" x14ac:dyDescent="0.25">
      <c r="A26" s="32" t="s">
        <v>54</v>
      </c>
      <c r="B26" s="33"/>
      <c r="C26" s="32" t="s">
        <v>42</v>
      </c>
      <c r="D26" s="44"/>
      <c r="E26" s="42" t="s">
        <v>58</v>
      </c>
      <c r="F26" s="43"/>
      <c r="G26" s="33"/>
      <c r="H26" s="33"/>
      <c r="I26" s="32" t="s">
        <v>46</v>
      </c>
      <c r="J26" s="43"/>
      <c r="K26" s="42" t="s">
        <v>45</v>
      </c>
      <c r="L26" s="44"/>
      <c r="O26" s="46"/>
      <c r="P26" s="46"/>
    </row>
    <row r="27" spans="1:16" s="14" customFormat="1" ht="42.75" customHeight="1" thickBot="1" x14ac:dyDescent="0.3">
      <c r="A27" s="50"/>
      <c r="B27" s="51"/>
      <c r="C27" s="50"/>
      <c r="D27" s="52"/>
      <c r="E27" s="53"/>
      <c r="F27" s="54"/>
      <c r="G27" s="51"/>
      <c r="H27" s="51"/>
      <c r="I27" s="50"/>
      <c r="J27" s="54"/>
      <c r="K27" s="53"/>
      <c r="L27" s="52"/>
      <c r="O27" s="46"/>
      <c r="P27" s="46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x14ac:dyDescent="0.3">
      <c r="A30" s="68" t="s">
        <v>12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70"/>
    </row>
    <row r="31" spans="1:16" ht="15" customHeight="1" x14ac:dyDescent="0.25">
      <c r="A31" s="66" t="s">
        <v>13</v>
      </c>
      <c r="B31" s="60"/>
      <c r="C31" s="60"/>
      <c r="D31" s="60" t="s">
        <v>14</v>
      </c>
      <c r="E31" s="60"/>
      <c r="F31" s="60"/>
      <c r="G31" s="60"/>
      <c r="H31" s="60"/>
      <c r="I31" s="60"/>
      <c r="J31" s="60"/>
      <c r="K31" s="60" t="s">
        <v>15</v>
      </c>
      <c r="L31" s="72"/>
    </row>
    <row r="32" spans="1:16" ht="13.5" customHeight="1" x14ac:dyDescent="0.25">
      <c r="A32" s="66"/>
      <c r="B32" s="60"/>
      <c r="C32" s="60"/>
      <c r="D32" s="60" t="s">
        <v>23</v>
      </c>
      <c r="E32" s="60" t="s">
        <v>56</v>
      </c>
      <c r="F32" s="60"/>
      <c r="G32" s="58" t="s">
        <v>24</v>
      </c>
      <c r="H32" s="59"/>
      <c r="I32" s="60" t="s">
        <v>25</v>
      </c>
      <c r="J32" s="60"/>
      <c r="K32" s="60"/>
      <c r="L32" s="72"/>
    </row>
    <row r="33" spans="1:12" ht="30" customHeight="1" x14ac:dyDescent="0.25">
      <c r="A33" s="71" t="s">
        <v>30</v>
      </c>
      <c r="B33" s="45"/>
      <c r="C33" s="45"/>
      <c r="D33" s="60"/>
      <c r="E33" s="45" t="s">
        <v>57</v>
      </c>
      <c r="F33" s="45"/>
      <c r="G33" s="56" t="s">
        <v>47</v>
      </c>
      <c r="H33" s="57"/>
      <c r="I33" s="45" t="s">
        <v>48</v>
      </c>
      <c r="J33" s="45"/>
      <c r="K33" s="55" t="s">
        <v>65</v>
      </c>
      <c r="L33" s="55"/>
    </row>
    <row r="34" spans="1:12" ht="17.25" customHeight="1" x14ac:dyDescent="0.25">
      <c r="A34" s="71"/>
      <c r="B34" s="45"/>
      <c r="C34" s="45"/>
      <c r="D34" s="60" t="s">
        <v>16</v>
      </c>
      <c r="E34" s="45" t="s">
        <v>67</v>
      </c>
      <c r="F34" s="45"/>
      <c r="G34" s="45"/>
      <c r="H34" s="45"/>
      <c r="I34" s="45"/>
      <c r="J34" s="45"/>
      <c r="K34" s="55"/>
      <c r="L34" s="55"/>
    </row>
    <row r="35" spans="1:12" ht="17.25" customHeight="1" x14ac:dyDescent="0.25">
      <c r="A35" s="71"/>
      <c r="B35" s="45"/>
      <c r="C35" s="45"/>
      <c r="D35" s="60"/>
      <c r="E35" s="45"/>
      <c r="F35" s="45"/>
      <c r="G35" s="45"/>
      <c r="H35" s="45"/>
      <c r="I35" s="45"/>
      <c r="J35" s="45"/>
      <c r="K35" s="55"/>
      <c r="L35" s="55"/>
    </row>
    <row r="36" spans="1:12" ht="17.25" customHeight="1" x14ac:dyDescent="0.25">
      <c r="A36" s="71"/>
      <c r="B36" s="45"/>
      <c r="C36" s="45"/>
      <c r="D36" s="60" t="s">
        <v>17</v>
      </c>
      <c r="E36" s="60"/>
      <c r="F36" s="60"/>
      <c r="G36" s="60"/>
      <c r="H36" s="60"/>
      <c r="I36" s="60"/>
      <c r="J36" s="60"/>
      <c r="K36" s="55"/>
      <c r="L36" s="55"/>
    </row>
    <row r="37" spans="1:12" ht="15" customHeight="1" x14ac:dyDescent="0.25">
      <c r="A37" s="66" t="s">
        <v>18</v>
      </c>
      <c r="B37" s="67"/>
      <c r="C37" s="67"/>
      <c r="D37" s="60" t="s">
        <v>19</v>
      </c>
      <c r="E37" s="60"/>
      <c r="F37" s="60"/>
      <c r="G37" s="97" t="s">
        <v>20</v>
      </c>
      <c r="H37" s="97"/>
      <c r="I37" s="97"/>
      <c r="J37" s="18" t="s">
        <v>21</v>
      </c>
      <c r="K37" s="55"/>
      <c r="L37" s="55"/>
    </row>
    <row r="38" spans="1:12" ht="33" customHeight="1" x14ac:dyDescent="0.25">
      <c r="A38" s="45" t="s">
        <v>43</v>
      </c>
      <c r="B38" s="45"/>
      <c r="C38" s="45"/>
      <c r="D38" s="95" t="s">
        <v>69</v>
      </c>
      <c r="E38" s="95"/>
      <c r="F38" s="95"/>
      <c r="G38" s="96" t="s">
        <v>72</v>
      </c>
      <c r="H38" s="96"/>
      <c r="I38" s="96"/>
      <c r="J38" s="19">
        <v>1</v>
      </c>
      <c r="K38" s="55"/>
      <c r="L38" s="55"/>
    </row>
    <row r="39" spans="1:12" ht="33" customHeight="1" x14ac:dyDescent="0.25">
      <c r="A39" s="45"/>
      <c r="B39" s="45"/>
      <c r="C39" s="45"/>
      <c r="D39" s="95" t="s">
        <v>70</v>
      </c>
      <c r="E39" s="95"/>
      <c r="F39" s="95"/>
      <c r="G39" s="96" t="s">
        <v>73</v>
      </c>
      <c r="H39" s="96"/>
      <c r="I39" s="96"/>
      <c r="J39" s="19">
        <v>1</v>
      </c>
      <c r="K39" s="55"/>
      <c r="L39" s="55"/>
    </row>
    <row r="40" spans="1:12" ht="42" customHeight="1" x14ac:dyDescent="0.25">
      <c r="A40" s="45"/>
      <c r="B40" s="45"/>
      <c r="C40" s="45"/>
      <c r="D40" s="95" t="s">
        <v>71</v>
      </c>
      <c r="E40" s="95"/>
      <c r="F40" s="95"/>
      <c r="G40" s="96" t="s">
        <v>74</v>
      </c>
      <c r="H40" s="96"/>
      <c r="I40" s="96"/>
      <c r="J40" s="19">
        <v>1</v>
      </c>
      <c r="K40" s="55"/>
      <c r="L40" s="55"/>
    </row>
    <row r="48" spans="1:12" ht="15" customHeight="1" x14ac:dyDescent="0.25">
      <c r="D48" s="7"/>
      <c r="E48" s="61"/>
      <c r="F48" s="61"/>
      <c r="G48" s="61"/>
      <c r="H48" s="61"/>
      <c r="I48" s="61"/>
      <c r="J48" s="61"/>
    </row>
    <row r="49" spans="4:10" ht="15" customHeight="1" x14ac:dyDescent="0.25">
      <c r="D49" s="7"/>
      <c r="E49" s="61"/>
      <c r="F49" s="61"/>
      <c r="G49" s="61"/>
      <c r="H49" s="61"/>
      <c r="I49" s="61"/>
      <c r="J49" s="61"/>
    </row>
    <row r="50" spans="4:10" ht="15" customHeight="1" x14ac:dyDescent="0.25">
      <c r="F50" s="7"/>
      <c r="G50" s="7"/>
      <c r="H50" s="7"/>
      <c r="I50" s="7"/>
      <c r="J50" s="7"/>
    </row>
    <row r="51" spans="4:10" ht="15" customHeight="1" x14ac:dyDescent="0.25">
      <c r="D51" s="62"/>
      <c r="E51" s="61"/>
      <c r="F51" s="61"/>
      <c r="G51" s="61"/>
      <c r="H51" s="61"/>
      <c r="I51" s="61"/>
      <c r="J51" s="61"/>
    </row>
    <row r="52" spans="4:10" ht="15" customHeight="1" x14ac:dyDescent="0.25">
      <c r="D52" s="62"/>
      <c r="E52" s="61"/>
      <c r="F52" s="61"/>
      <c r="G52" s="61"/>
      <c r="H52" s="61"/>
      <c r="I52" s="61"/>
      <c r="J52" s="61"/>
    </row>
    <row r="53" spans="4:10" ht="15" customHeight="1" x14ac:dyDescent="0.25">
      <c r="D53" s="62"/>
      <c r="E53" s="61"/>
      <c r="F53" s="61"/>
      <c r="G53" s="61"/>
      <c r="H53" s="61"/>
      <c r="I53" s="61"/>
      <c r="J53" s="61"/>
    </row>
    <row r="54" spans="4:10" ht="15" customHeight="1" x14ac:dyDescent="0.25">
      <c r="D54" s="7"/>
      <c r="E54" s="61"/>
      <c r="F54" s="61"/>
      <c r="G54" s="61"/>
      <c r="H54" s="61"/>
      <c r="I54" s="61"/>
      <c r="J54" s="61"/>
    </row>
    <row r="55" spans="4:10" ht="15" customHeight="1" x14ac:dyDescent="0.25">
      <c r="D55" s="63"/>
      <c r="E55" s="61"/>
      <c r="F55" s="61"/>
      <c r="G55" s="61"/>
      <c r="H55" s="61"/>
      <c r="I55" s="61"/>
      <c r="J55" s="61"/>
    </row>
    <row r="56" spans="4:10" ht="15" customHeight="1" x14ac:dyDescent="0.25">
      <c r="D56" s="63"/>
      <c r="E56" s="61"/>
      <c r="F56" s="61"/>
      <c r="G56" s="61"/>
      <c r="H56" s="61"/>
      <c r="I56" s="61"/>
      <c r="J56" s="61"/>
    </row>
    <row r="57" spans="4:10" ht="15" customHeight="1" x14ac:dyDescent="0.25">
      <c r="D57" s="63"/>
      <c r="E57" s="61"/>
      <c r="F57" s="61"/>
      <c r="G57" s="61"/>
      <c r="H57" s="61"/>
      <c r="I57" s="61"/>
      <c r="J57" s="61"/>
    </row>
  </sheetData>
  <mergeCells count="74">
    <mergeCell ref="D40:F40"/>
    <mergeCell ref="G40:I40"/>
    <mergeCell ref="D38:F38"/>
    <mergeCell ref="G37:I37"/>
    <mergeCell ref="G38:I38"/>
    <mergeCell ref="D39:F39"/>
    <mergeCell ref="G39:I39"/>
    <mergeCell ref="C1:L2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E13:H13"/>
    <mergeCell ref="I13:J13"/>
    <mergeCell ref="K6:L6"/>
    <mergeCell ref="K13:L13"/>
    <mergeCell ref="D34:D35"/>
    <mergeCell ref="E34:J35"/>
    <mergeCell ref="D36:J36"/>
    <mergeCell ref="A37:C37"/>
    <mergeCell ref="A30:L30"/>
    <mergeCell ref="A31:C32"/>
    <mergeCell ref="D31:J31"/>
    <mergeCell ref="D32:D33"/>
    <mergeCell ref="E32:F32"/>
    <mergeCell ref="I32:J32"/>
    <mergeCell ref="A33:C36"/>
    <mergeCell ref="E33:F33"/>
    <mergeCell ref="I33:J33"/>
    <mergeCell ref="K31:L32"/>
    <mergeCell ref="A14:L14"/>
    <mergeCell ref="E48:J49"/>
    <mergeCell ref="D51:D53"/>
    <mergeCell ref="E51:J54"/>
    <mergeCell ref="D55:D57"/>
    <mergeCell ref="E55:J57"/>
    <mergeCell ref="A38:C40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K33:L40"/>
    <mergeCell ref="G33:H33"/>
    <mergeCell ref="G32:H32"/>
    <mergeCell ref="D37:F37"/>
    <mergeCell ref="A15:B17"/>
    <mergeCell ref="C15:D17"/>
    <mergeCell ref="E15:H17"/>
    <mergeCell ref="I15:J17"/>
    <mergeCell ref="K15:L17"/>
    <mergeCell ref="K7:L7"/>
    <mergeCell ref="G8:H8"/>
    <mergeCell ref="A5:B5"/>
    <mergeCell ref="A6:B6"/>
    <mergeCell ref="B11:L11"/>
    <mergeCell ref="B8:F8"/>
    <mergeCell ref="I8:L8"/>
    <mergeCell ref="B9:L9"/>
    <mergeCell ref="B10:L10"/>
  </mergeCells>
  <printOptions horizontalCentered="1"/>
  <pageMargins left="0.39370078740157483" right="0.39370078740157483" top="0.78740157480314965" bottom="0.39370078740157483" header="0.31496062992125984" footer="0.31496062992125984"/>
  <pageSetup scale="65" orientation="landscape" horizontalDpi="360" verticalDpi="360" r:id="rId1"/>
  <headerFooter>
    <oddHeader xml:space="preserve">&amp;R
&amp;P                            .              
</oddHeader>
    <oddFooter xml:space="preserve">&amp;R
   </oddFooter>
  </headerFooter>
  <rowBreaks count="1" manualBreakCount="1">
    <brk id="21" max="16383" man="1"/>
  </rowBreaks>
  <colBreaks count="1" manualBreakCount="1">
    <brk id="1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>
        <f>850000*1.5</f>
        <v>1275000</v>
      </c>
    </row>
    <row r="2" spans="1:1" x14ac:dyDescent="0.25">
      <c r="A2">
        <f>A1/30</f>
        <v>42500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GPE</vt:lpstr>
      <vt:lpstr>Hoja1</vt:lpstr>
      <vt:lpstr>GPE!Títulos_a_imprimir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2018-05-06T03:21:47Z</cp:lastPrinted>
  <dcterms:created xsi:type="dcterms:W3CDTF">2017-11-23T21:44:15Z</dcterms:created>
  <dcterms:modified xsi:type="dcterms:W3CDTF">2020-09-30T19:52:16Z</dcterms:modified>
</cp:coreProperties>
</file>